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Q:\SOLICITATIONS\ACTIVE SOLICITATIONS\FY 19-20\AHCA ITN 001 1920 - EDW\ADDENDA\ADDENDUM NO. 5\"/>
    </mc:Choice>
  </mc:AlternateContent>
  <xr:revisionPtr revIDLastSave="0" documentId="13_ncr:1_{6D055DB3-4FB3-4D2B-A7D0-CB82C18CBC76}" xr6:coauthVersionLast="41" xr6:coauthVersionMax="41" xr10:uidLastSave="{00000000-0000-0000-0000-000000000000}"/>
  <bookViews>
    <workbookView xWindow="28680" yWindow="-120" windowWidth="29040" windowHeight="15840" xr2:uid="{00000000-000D-0000-FFFF-FFFF00000000}"/>
  </bookViews>
  <sheets>
    <sheet name="Instructions" sheetId="8" r:id="rId1"/>
    <sheet name="One-time Deliverables" sheetId="2" r:id="rId2"/>
    <sheet name="Summary" sheetId="1" r:id="rId3"/>
    <sheet name="Deployment Deliverables" sheetId="3" r:id="rId4"/>
    <sheet name="Complexity Deliverables" sheetId="9" r:id="rId5"/>
    <sheet name="Monthly O&amp;M" sheetId="6" r:id="rId6"/>
    <sheet name="Hourly Rates" sheetId="7" r:id="rId7"/>
  </sheets>
  <definedNames>
    <definedName name="_Toc430072732" localSheetId="0">Instructions!$A$6</definedName>
    <definedName name="_xlnm.Print_Area" localSheetId="4">'Complexity Deliverables'!$A$1:$K$119</definedName>
    <definedName name="_xlnm.Print_Area" localSheetId="6">'Hourly Rates'!$A$1:$M$15</definedName>
    <definedName name="_xlnm.Print_Area" localSheetId="5">'Monthly O&amp;M'!$A$1:$D$194</definedName>
    <definedName name="_xlnm.Print_Area" localSheetId="1">'One-time Deliverables'!$A$1:$E$60</definedName>
    <definedName name="_xlnm.Print_Area" localSheetId="2">Summary!$A$1:$G$47</definedName>
    <definedName name="Text1" localSheetId="2">Summary!$A$35</definedName>
    <definedName name="Z_0B183F83_A23D_4202_8F5E_6ABA0D1995AB_.wvu.PrintArea" localSheetId="6" hidden="1">'Hourly Rates'!$A$1:$I$14</definedName>
    <definedName name="Z_0B183F83_A23D_4202_8F5E_6ABA0D1995AB_.wvu.PrintArea" localSheetId="1" hidden="1">'One-time Deliverables'!$A$1:$E$60</definedName>
    <definedName name="Z_0B183F83_A23D_4202_8F5E_6ABA0D1995AB_.wvu.PrintArea" localSheetId="2" hidden="1">Summary!$A$1:$D$47</definedName>
    <definedName name="Z_C616BF77_699F_4A06_9758_989359A1073A_.wvu.PrintArea" localSheetId="6" hidden="1">'Hourly Rates'!$A$1:$I$14</definedName>
    <definedName name="Z_C616BF77_699F_4A06_9758_989359A1073A_.wvu.PrintArea" localSheetId="1" hidden="1">'One-time Deliverables'!$A$1:$E$60</definedName>
    <definedName name="Z_C616BF77_699F_4A06_9758_989359A1073A_.wvu.PrintArea" localSheetId="2" hidden="1">Summary!$A$1:$D$47</definedName>
  </definedNames>
  <calcPr calcId="191028"/>
  <customWorkbookViews>
    <customWorkbookView name="Barrett, Jennifer - Personal View" guid="{C616BF77-699F-4A06-9758-989359A1073A}" mergeInterval="0" personalView="1" maximized="1" xWindow="-8" yWindow="-8" windowWidth="1936" windowHeight="1015" activeSheetId="3" showComments="commIndAndComment"/>
    <customWorkbookView name="Demott, Crystal - Personal View" guid="{0B183F83-A23D-4202-8F5E-6ABA0D1995AB}" mergeInterval="0" personalView="1" maximized="1" xWindow="164" yWindow="-8" windowWidth="1764" windowHeight="1096" activeSheetId="8"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93" i="6" l="1"/>
  <c r="D192" i="6"/>
  <c r="D191" i="6"/>
  <c r="D190" i="6"/>
  <c r="D189" i="6"/>
  <c r="D188" i="6"/>
  <c r="D187" i="6"/>
  <c r="D186" i="6"/>
  <c r="D185" i="6"/>
  <c r="D184" i="6"/>
  <c r="D183" i="6"/>
  <c r="D182" i="6"/>
  <c r="D193" i="6" s="1"/>
  <c r="D194" i="6" s="1"/>
  <c r="C177" i="6"/>
  <c r="D176" i="6"/>
  <c r="D175" i="6"/>
  <c r="D174" i="6"/>
  <c r="D173" i="6"/>
  <c r="D172" i="6"/>
  <c r="D171" i="6"/>
  <c r="D170" i="6"/>
  <c r="D169" i="6"/>
  <c r="D168" i="6"/>
  <c r="D167" i="6"/>
  <c r="D166" i="6"/>
  <c r="D177" i="6" s="1"/>
  <c r="D178" i="6" s="1"/>
  <c r="E118" i="9" l="1"/>
  <c r="H118" i="9"/>
  <c r="K118" i="9"/>
  <c r="G119" i="9"/>
  <c r="J119" i="9"/>
  <c r="D119" i="9"/>
  <c r="D106" i="9"/>
  <c r="G106" i="9"/>
  <c r="K105" i="9"/>
  <c r="H105" i="9"/>
  <c r="E105" i="9"/>
  <c r="J106" i="9"/>
  <c r="K92" i="9"/>
  <c r="H92" i="9"/>
  <c r="E92" i="9"/>
  <c r="G93" i="9"/>
  <c r="J93" i="9"/>
  <c r="D93" i="9"/>
  <c r="E79" i="9"/>
  <c r="H79" i="9"/>
  <c r="K79" i="9"/>
  <c r="J80" i="9"/>
  <c r="G80" i="9"/>
  <c r="D80" i="9"/>
  <c r="E27" i="9"/>
  <c r="H27" i="9"/>
  <c r="K27" i="9"/>
  <c r="J28" i="9"/>
  <c r="G28" i="9"/>
  <c r="D28" i="9"/>
  <c r="G67" i="9"/>
  <c r="J67" i="9"/>
  <c r="D67" i="9"/>
  <c r="K66" i="9"/>
  <c r="H66" i="9"/>
  <c r="E66" i="9"/>
  <c r="K53" i="9"/>
  <c r="H53" i="9"/>
  <c r="E53" i="9"/>
  <c r="G54" i="9"/>
  <c r="J54" i="9"/>
  <c r="D54" i="9"/>
  <c r="D41" i="9"/>
  <c r="J41" i="9"/>
  <c r="K40" i="9"/>
  <c r="H40" i="9"/>
  <c r="E40" i="9"/>
  <c r="G41" i="9"/>
  <c r="J15" i="9"/>
  <c r="G15" i="9"/>
  <c r="D15" i="9"/>
  <c r="E14" i="9"/>
  <c r="H14" i="9"/>
  <c r="K14" i="9"/>
  <c r="D159" i="6"/>
  <c r="D143" i="6"/>
  <c r="D127" i="6"/>
  <c r="D111" i="6"/>
  <c r="D95" i="6"/>
  <c r="D79" i="6"/>
  <c r="D63" i="6"/>
  <c r="D47" i="6"/>
  <c r="D31" i="6"/>
  <c r="D15" i="6"/>
  <c r="D15" i="3" l="1"/>
  <c r="D28" i="3"/>
  <c r="D40" i="3"/>
  <c r="D51" i="3"/>
  <c r="D62" i="3"/>
  <c r="D73" i="3"/>
  <c r="D84" i="3"/>
  <c r="D95" i="3"/>
  <c r="D106" i="3"/>
  <c r="D117" i="3"/>
  <c r="D128" i="3"/>
  <c r="D152" i="3"/>
  <c r="D164" i="3"/>
  <c r="D175" i="3"/>
  <c r="D187" i="3"/>
  <c r="D198" i="3"/>
  <c r="D209" i="3"/>
  <c r="D220" i="3"/>
  <c r="D231" i="3"/>
  <c r="D140" i="3"/>
  <c r="E15" i="3" l="1"/>
  <c r="E28" i="3"/>
  <c r="E40" i="3"/>
  <c r="E51" i="3"/>
  <c r="E62" i="3"/>
  <c r="E73" i="3"/>
  <c r="E84" i="3"/>
  <c r="E95" i="3"/>
  <c r="E106" i="3"/>
  <c r="E117" i="3"/>
  <c r="E128" i="3"/>
  <c r="E164" i="3"/>
  <c r="E175" i="3"/>
  <c r="E187" i="3"/>
  <c r="E198" i="3"/>
  <c r="E209" i="3"/>
  <c r="E220" i="3"/>
  <c r="E231" i="3"/>
  <c r="E230" i="3"/>
  <c r="E219" i="3"/>
  <c r="E208" i="3"/>
  <c r="E197" i="3"/>
  <c r="E186" i="3"/>
  <c r="E174" i="3"/>
  <c r="E163" i="3"/>
  <c r="E151" i="3"/>
  <c r="E139" i="3"/>
  <c r="E127" i="3"/>
  <c r="E116" i="3"/>
  <c r="E105" i="3"/>
  <c r="E94" i="3"/>
  <c r="E83" i="3"/>
  <c r="E72" i="3"/>
  <c r="E61" i="3"/>
  <c r="E50" i="3"/>
  <c r="E39" i="3"/>
  <c r="E26" i="3"/>
  <c r="E14" i="3"/>
  <c r="E12" i="2" l="1"/>
  <c r="E23" i="2"/>
  <c r="E34" i="2"/>
  <c r="E45" i="2"/>
  <c r="E57" i="2"/>
  <c r="E58" i="2"/>
  <c r="K117" i="9" l="1"/>
  <c r="H117" i="9"/>
  <c r="E117" i="9"/>
  <c r="K116" i="9"/>
  <c r="H116" i="9"/>
  <c r="E116" i="9"/>
  <c r="K115" i="9"/>
  <c r="H115" i="9"/>
  <c r="E115" i="9"/>
  <c r="K114" i="9"/>
  <c r="H114" i="9"/>
  <c r="E114" i="9"/>
  <c r="K113" i="9"/>
  <c r="H113" i="9"/>
  <c r="E113" i="9"/>
  <c r="K112" i="9"/>
  <c r="H112" i="9"/>
  <c r="E112" i="9"/>
  <c r="K111" i="9"/>
  <c r="H111" i="9"/>
  <c r="E111" i="9"/>
  <c r="K110" i="9"/>
  <c r="H110" i="9"/>
  <c r="E110" i="9"/>
  <c r="K109" i="9"/>
  <c r="H109" i="9"/>
  <c r="E109" i="9"/>
  <c r="K104" i="9"/>
  <c r="H104" i="9"/>
  <c r="E104" i="9"/>
  <c r="K103" i="9"/>
  <c r="H103" i="9"/>
  <c r="E103" i="9"/>
  <c r="K102" i="9"/>
  <c r="H102" i="9"/>
  <c r="E102" i="9"/>
  <c r="K101" i="9"/>
  <c r="H101" i="9"/>
  <c r="E101" i="9"/>
  <c r="K100" i="9"/>
  <c r="H100" i="9"/>
  <c r="E100" i="9"/>
  <c r="K99" i="9"/>
  <c r="H99" i="9"/>
  <c r="E99" i="9"/>
  <c r="K98" i="9"/>
  <c r="H98" i="9"/>
  <c r="E98" i="9"/>
  <c r="K97" i="9"/>
  <c r="H97" i="9"/>
  <c r="E97" i="9"/>
  <c r="K96" i="9"/>
  <c r="K106" i="9" s="1"/>
  <c r="H96" i="9"/>
  <c r="E96" i="9"/>
  <c r="K91" i="9"/>
  <c r="H91" i="9"/>
  <c r="E91" i="9"/>
  <c r="K90" i="9"/>
  <c r="H90" i="9"/>
  <c r="E90" i="9"/>
  <c r="K89" i="9"/>
  <c r="H89" i="9"/>
  <c r="E89" i="9"/>
  <c r="K88" i="9"/>
  <c r="H88" i="9"/>
  <c r="E88" i="9"/>
  <c r="K87" i="9"/>
  <c r="H87" i="9"/>
  <c r="E87" i="9"/>
  <c r="K86" i="9"/>
  <c r="H86" i="9"/>
  <c r="E86" i="9"/>
  <c r="K85" i="9"/>
  <c r="H85" i="9"/>
  <c r="E85" i="9"/>
  <c r="K84" i="9"/>
  <c r="H84" i="9"/>
  <c r="E84" i="9"/>
  <c r="K83" i="9"/>
  <c r="H83" i="9"/>
  <c r="H93" i="9" s="1"/>
  <c r="E83" i="9"/>
  <c r="K78" i="9"/>
  <c r="H78" i="9"/>
  <c r="E78" i="9"/>
  <c r="K77" i="9"/>
  <c r="H77" i="9"/>
  <c r="E77" i="9"/>
  <c r="K76" i="9"/>
  <c r="H76" i="9"/>
  <c r="E76" i="9"/>
  <c r="K75" i="9"/>
  <c r="H75" i="9"/>
  <c r="E75" i="9"/>
  <c r="K74" i="9"/>
  <c r="H74" i="9"/>
  <c r="E74" i="9"/>
  <c r="K73" i="9"/>
  <c r="H73" i="9"/>
  <c r="E73" i="9"/>
  <c r="K72" i="9"/>
  <c r="H72" i="9"/>
  <c r="E72" i="9"/>
  <c r="K71" i="9"/>
  <c r="H71" i="9"/>
  <c r="E71" i="9"/>
  <c r="K70" i="9"/>
  <c r="H70" i="9"/>
  <c r="E70" i="9"/>
  <c r="E80" i="9" s="1"/>
  <c r="K65" i="9"/>
  <c r="H65" i="9"/>
  <c r="E65" i="9"/>
  <c r="K64" i="9"/>
  <c r="H64" i="9"/>
  <c r="E64" i="9"/>
  <c r="K63" i="9"/>
  <c r="H63" i="9"/>
  <c r="E63" i="9"/>
  <c r="K62" i="9"/>
  <c r="H62" i="9"/>
  <c r="E62" i="9"/>
  <c r="K61" i="9"/>
  <c r="H61" i="9"/>
  <c r="E61" i="9"/>
  <c r="K60" i="9"/>
  <c r="H60" i="9"/>
  <c r="E60" i="9"/>
  <c r="K59" i="9"/>
  <c r="H59" i="9"/>
  <c r="E59" i="9"/>
  <c r="K58" i="9"/>
  <c r="H58" i="9"/>
  <c r="E58" i="9"/>
  <c r="K57" i="9"/>
  <c r="H57" i="9"/>
  <c r="E57" i="9"/>
  <c r="K52" i="9"/>
  <c r="H52" i="9"/>
  <c r="E52" i="9"/>
  <c r="K51" i="9"/>
  <c r="H51" i="9"/>
  <c r="E51" i="9"/>
  <c r="K50" i="9"/>
  <c r="H50" i="9"/>
  <c r="E50" i="9"/>
  <c r="K49" i="9"/>
  <c r="H49" i="9"/>
  <c r="E49" i="9"/>
  <c r="K48" i="9"/>
  <c r="H48" i="9"/>
  <c r="E48" i="9"/>
  <c r="K47" i="9"/>
  <c r="H47" i="9"/>
  <c r="E47" i="9"/>
  <c r="K46" i="9"/>
  <c r="H46" i="9"/>
  <c r="E46" i="9"/>
  <c r="K45" i="9"/>
  <c r="H45" i="9"/>
  <c r="E45" i="9"/>
  <c r="K44" i="9"/>
  <c r="K54" i="9" s="1"/>
  <c r="H44" i="9"/>
  <c r="E44" i="9"/>
  <c r="K39" i="9"/>
  <c r="H39" i="9"/>
  <c r="E39" i="9"/>
  <c r="K38" i="9"/>
  <c r="H38" i="9"/>
  <c r="E38" i="9"/>
  <c r="K37" i="9"/>
  <c r="H37" i="9"/>
  <c r="E37" i="9"/>
  <c r="K36" i="9"/>
  <c r="H36" i="9"/>
  <c r="E36" i="9"/>
  <c r="K35" i="9"/>
  <c r="H35" i="9"/>
  <c r="E35" i="9"/>
  <c r="K34" i="9"/>
  <c r="H34" i="9"/>
  <c r="E34" i="9"/>
  <c r="K33" i="9"/>
  <c r="H33" i="9"/>
  <c r="E33" i="9"/>
  <c r="K32" i="9"/>
  <c r="H32" i="9"/>
  <c r="E32" i="9"/>
  <c r="K31" i="9"/>
  <c r="H31" i="9"/>
  <c r="H41" i="9" s="1"/>
  <c r="E31" i="9"/>
  <c r="K18" i="9"/>
  <c r="K19" i="9"/>
  <c r="K20" i="9"/>
  <c r="K21" i="9"/>
  <c r="K22" i="9"/>
  <c r="K23" i="9"/>
  <c r="K24" i="9"/>
  <c r="K25" i="9"/>
  <c r="K26" i="9"/>
  <c r="H18" i="9"/>
  <c r="H19" i="9"/>
  <c r="H20" i="9"/>
  <c r="H21" i="9"/>
  <c r="H22" i="9"/>
  <c r="H23" i="9"/>
  <c r="H24" i="9"/>
  <c r="H25" i="9"/>
  <c r="H26" i="9"/>
  <c r="E18" i="9"/>
  <c r="E19" i="9"/>
  <c r="E20" i="9"/>
  <c r="E21" i="9"/>
  <c r="E22" i="9"/>
  <c r="E23" i="9"/>
  <c r="E24" i="9"/>
  <c r="E25" i="9"/>
  <c r="E26" i="9"/>
  <c r="K13" i="9"/>
  <c r="K12" i="9"/>
  <c r="K11" i="9"/>
  <c r="K10" i="9"/>
  <c r="K9" i="9"/>
  <c r="K8" i="9"/>
  <c r="K7" i="9"/>
  <c r="K6" i="9"/>
  <c r="K5" i="9"/>
  <c r="H13" i="9"/>
  <c r="H12" i="9"/>
  <c r="H11" i="9"/>
  <c r="H10" i="9"/>
  <c r="H9" i="9"/>
  <c r="H8" i="9"/>
  <c r="H7" i="9"/>
  <c r="H6" i="9"/>
  <c r="H5" i="9"/>
  <c r="E5" i="9"/>
  <c r="E6" i="9"/>
  <c r="E7" i="9"/>
  <c r="E8" i="9"/>
  <c r="E9" i="9"/>
  <c r="E10" i="9"/>
  <c r="E11" i="9"/>
  <c r="E12" i="9"/>
  <c r="E13" i="9"/>
  <c r="E229" i="3"/>
  <c r="E228" i="3"/>
  <c r="E227" i="3"/>
  <c r="E226" i="3"/>
  <c r="E225" i="3"/>
  <c r="E224" i="3"/>
  <c r="E223" i="3"/>
  <c r="E222" i="3"/>
  <c r="E221" i="3"/>
  <c r="E218" i="3"/>
  <c r="E217" i="3"/>
  <c r="E216" i="3"/>
  <c r="E215" i="3"/>
  <c r="E214" i="3"/>
  <c r="E213" i="3"/>
  <c r="E212" i="3"/>
  <c r="E211" i="3"/>
  <c r="E210" i="3"/>
  <c r="E207" i="3"/>
  <c r="E206" i="3"/>
  <c r="E205" i="3"/>
  <c r="E204" i="3"/>
  <c r="E203" i="3"/>
  <c r="E202" i="3"/>
  <c r="E201" i="3"/>
  <c r="E200" i="3"/>
  <c r="E199" i="3"/>
  <c r="E196" i="3"/>
  <c r="E195" i="3"/>
  <c r="E194" i="3"/>
  <c r="E193" i="3"/>
  <c r="E192" i="3"/>
  <c r="E191" i="3"/>
  <c r="E190" i="3"/>
  <c r="E189" i="3"/>
  <c r="E188" i="3"/>
  <c r="E185" i="3"/>
  <c r="E184" i="3"/>
  <c r="E183" i="3"/>
  <c r="E182" i="3"/>
  <c r="E181" i="3"/>
  <c r="E180" i="3"/>
  <c r="E179" i="3"/>
  <c r="E177" i="3"/>
  <c r="E178" i="3"/>
  <c r="E170" i="3"/>
  <c r="E169" i="3"/>
  <c r="E168" i="3"/>
  <c r="E159" i="3"/>
  <c r="E158" i="3"/>
  <c r="E157" i="3"/>
  <c r="E148" i="3"/>
  <c r="E147" i="3"/>
  <c r="E146" i="3"/>
  <c r="E145" i="3"/>
  <c r="E136" i="3"/>
  <c r="E135" i="3"/>
  <c r="E134" i="3"/>
  <c r="E133" i="3"/>
  <c r="E123" i="3"/>
  <c r="E122" i="3"/>
  <c r="E121" i="3"/>
  <c r="E120" i="3"/>
  <c r="E112" i="3"/>
  <c r="E111" i="3"/>
  <c r="E110" i="3"/>
  <c r="E101" i="3"/>
  <c r="E100" i="3"/>
  <c r="E99" i="3"/>
  <c r="E90" i="3"/>
  <c r="E89" i="3"/>
  <c r="E88" i="3"/>
  <c r="E79" i="3"/>
  <c r="E78" i="3"/>
  <c r="E77" i="3"/>
  <c r="E68" i="3"/>
  <c r="E67" i="3"/>
  <c r="E66" i="3"/>
  <c r="E21" i="3"/>
  <c r="E56" i="3"/>
  <c r="E55" i="3"/>
  <c r="E54" i="3"/>
  <c r="E52" i="3"/>
  <c r="E53" i="3"/>
  <c r="E57" i="3"/>
  <c r="E58" i="3"/>
  <c r="E59" i="3"/>
  <c r="E60" i="3"/>
  <c r="E46" i="3"/>
  <c r="E45" i="3"/>
  <c r="E44" i="3"/>
  <c r="E38" i="3"/>
  <c r="E37" i="3"/>
  <c r="E36" i="3"/>
  <c r="E35" i="3"/>
  <c r="E34" i="3"/>
  <c r="E33" i="3"/>
  <c r="E32" i="3"/>
  <c r="E31" i="3"/>
  <c r="E30" i="3"/>
  <c r="K7" i="3"/>
  <c r="K6" i="3"/>
  <c r="K5" i="3"/>
  <c r="K4" i="3"/>
  <c r="E20" i="3"/>
  <c r="E19" i="3"/>
  <c r="E18" i="3"/>
  <c r="E17" i="3"/>
  <c r="E10" i="3"/>
  <c r="E9" i="3"/>
  <c r="E8" i="3"/>
  <c r="E54" i="2"/>
  <c r="E53" i="2"/>
  <c r="E52" i="2"/>
  <c r="E42" i="2"/>
  <c r="E41" i="2"/>
  <c r="E40" i="2"/>
  <c r="E31" i="2"/>
  <c r="E30" i="2"/>
  <c r="E29" i="2"/>
  <c r="E20" i="2"/>
  <c r="E19" i="2"/>
  <c r="E18" i="2"/>
  <c r="E9" i="2"/>
  <c r="E4" i="2"/>
  <c r="E5" i="2"/>
  <c r="E6" i="2"/>
  <c r="E7" i="2"/>
  <c r="E8" i="2"/>
  <c r="E10" i="2"/>
  <c r="E11" i="2"/>
  <c r="E13" i="2"/>
  <c r="C161" i="6"/>
  <c r="D160" i="6"/>
  <c r="D158" i="6"/>
  <c r="D157" i="6"/>
  <c r="D156" i="6"/>
  <c r="D155" i="6"/>
  <c r="D154" i="6"/>
  <c r="D153" i="6"/>
  <c r="D152" i="6"/>
  <c r="D151" i="6"/>
  <c r="D150" i="6"/>
  <c r="C145" i="6"/>
  <c r="D144" i="6"/>
  <c r="D142" i="6"/>
  <c r="D141" i="6"/>
  <c r="D140" i="6"/>
  <c r="D139" i="6"/>
  <c r="D138" i="6"/>
  <c r="D137" i="6"/>
  <c r="D136" i="6"/>
  <c r="D135" i="6"/>
  <c r="D134" i="6"/>
  <c r="D145" i="6" s="1"/>
  <c r="D146" i="6" s="1"/>
  <c r="C129" i="6"/>
  <c r="D128" i="6"/>
  <c r="D126" i="6"/>
  <c r="D125" i="6"/>
  <c r="D124" i="6"/>
  <c r="D123" i="6"/>
  <c r="D122" i="6"/>
  <c r="D121" i="6"/>
  <c r="D120" i="6"/>
  <c r="D119" i="6"/>
  <c r="D118" i="6"/>
  <c r="C113" i="6"/>
  <c r="D112" i="6"/>
  <c r="D110" i="6"/>
  <c r="D109" i="6"/>
  <c r="D108" i="6"/>
  <c r="D107" i="6"/>
  <c r="D106" i="6"/>
  <c r="D105" i="6"/>
  <c r="D104" i="6"/>
  <c r="D103" i="6"/>
  <c r="D102" i="6"/>
  <c r="C97" i="6"/>
  <c r="D96" i="6"/>
  <c r="D94" i="6"/>
  <c r="D93" i="6"/>
  <c r="D92" i="6"/>
  <c r="D91" i="6"/>
  <c r="D90" i="6"/>
  <c r="D89" i="6"/>
  <c r="D88" i="6"/>
  <c r="D87" i="6"/>
  <c r="D97" i="6" s="1"/>
  <c r="D98" i="6" s="1"/>
  <c r="D86" i="6"/>
  <c r="C81" i="6"/>
  <c r="D80" i="6"/>
  <c r="D78" i="6"/>
  <c r="D77" i="6"/>
  <c r="D76" i="6"/>
  <c r="D75" i="6"/>
  <c r="D74" i="6"/>
  <c r="D73" i="6"/>
  <c r="D72" i="6"/>
  <c r="D71" i="6"/>
  <c r="D70" i="6"/>
  <c r="D81" i="6" s="1"/>
  <c r="D82" i="6" s="1"/>
  <c r="C65" i="6"/>
  <c r="D64" i="6"/>
  <c r="D62" i="6"/>
  <c r="D61" i="6"/>
  <c r="D60" i="6"/>
  <c r="D59" i="6"/>
  <c r="D58" i="6"/>
  <c r="D57" i="6"/>
  <c r="D56" i="6"/>
  <c r="D55" i="6"/>
  <c r="D54" i="6"/>
  <c r="C49" i="6"/>
  <c r="D48" i="6"/>
  <c r="D46" i="6"/>
  <c r="D45" i="6"/>
  <c r="D44" i="6"/>
  <c r="D43" i="6"/>
  <c r="D42" i="6"/>
  <c r="D41" i="6"/>
  <c r="D40" i="6"/>
  <c r="D39" i="6"/>
  <c r="D38" i="6"/>
  <c r="D49" i="6" s="1"/>
  <c r="D50" i="6" s="1"/>
  <c r="C33" i="6"/>
  <c r="D32" i="6"/>
  <c r="D30" i="6"/>
  <c r="D29" i="6"/>
  <c r="D28" i="6"/>
  <c r="D27" i="6"/>
  <c r="D26" i="6"/>
  <c r="D25" i="6"/>
  <c r="D24" i="6"/>
  <c r="D23" i="6"/>
  <c r="D22" i="6"/>
  <c r="D16" i="6"/>
  <c r="D14" i="6"/>
  <c r="D13" i="6"/>
  <c r="D12" i="6"/>
  <c r="D11" i="6"/>
  <c r="D10" i="6"/>
  <c r="D9" i="6"/>
  <c r="D8" i="6"/>
  <c r="D7" i="6"/>
  <c r="D17" i="6" s="1"/>
  <c r="D18" i="6" s="1"/>
  <c r="D6" i="6"/>
  <c r="C17" i="6"/>
  <c r="K12" i="3"/>
  <c r="K11" i="3"/>
  <c r="E25" i="3"/>
  <c r="K10" i="3"/>
  <c r="E24" i="3"/>
  <c r="K9" i="3"/>
  <c r="E23" i="3"/>
  <c r="K8" i="3"/>
  <c r="E22" i="3"/>
  <c r="K3" i="3"/>
  <c r="E173" i="3"/>
  <c r="E172" i="3"/>
  <c r="E171" i="3"/>
  <c r="E167" i="3"/>
  <c r="E165" i="3"/>
  <c r="E166" i="3"/>
  <c r="E162" i="3"/>
  <c r="E161" i="3"/>
  <c r="E160" i="3"/>
  <c r="E156" i="3"/>
  <c r="E154" i="3"/>
  <c r="E155" i="3"/>
  <c r="E150" i="3"/>
  <c r="E149" i="3"/>
  <c r="E144" i="3"/>
  <c r="E143" i="3"/>
  <c r="E142" i="3"/>
  <c r="E152" i="3" s="1"/>
  <c r="E138" i="3"/>
  <c r="E137" i="3"/>
  <c r="E132" i="3"/>
  <c r="E131" i="3"/>
  <c r="E130" i="3"/>
  <c r="E126" i="3"/>
  <c r="E125" i="3"/>
  <c r="E124" i="3"/>
  <c r="E119" i="3"/>
  <c r="E118" i="3"/>
  <c r="E115" i="3"/>
  <c r="E114" i="3"/>
  <c r="E113" i="3"/>
  <c r="E109" i="3"/>
  <c r="E108" i="3"/>
  <c r="E107" i="3"/>
  <c r="E104" i="3"/>
  <c r="E103" i="3"/>
  <c r="E102" i="3"/>
  <c r="E98" i="3"/>
  <c r="E97" i="3"/>
  <c r="E96" i="3"/>
  <c r="E93" i="3"/>
  <c r="E92" i="3"/>
  <c r="E91" i="3"/>
  <c r="E87" i="3"/>
  <c r="E85" i="3"/>
  <c r="E86" i="3"/>
  <c r="E82" i="3"/>
  <c r="E81" i="3"/>
  <c r="E80" i="3"/>
  <c r="E76" i="3"/>
  <c r="E75" i="3"/>
  <c r="E74" i="3"/>
  <c r="E71" i="3"/>
  <c r="E70" i="3"/>
  <c r="E69" i="3"/>
  <c r="E65" i="3"/>
  <c r="E63" i="3"/>
  <c r="E64" i="3"/>
  <c r="E49" i="3"/>
  <c r="E48" i="3"/>
  <c r="E47" i="3"/>
  <c r="E43" i="3"/>
  <c r="E41" i="3"/>
  <c r="E42" i="3"/>
  <c r="E13" i="3"/>
  <c r="E12" i="3"/>
  <c r="E11" i="3"/>
  <c r="E7" i="3"/>
  <c r="E6" i="3"/>
  <c r="E5" i="3"/>
  <c r="D59" i="2"/>
  <c r="E56" i="2"/>
  <c r="E55" i="2"/>
  <c r="E51" i="2"/>
  <c r="E50" i="2"/>
  <c r="E49" i="2"/>
  <c r="E59" i="2" s="1"/>
  <c r="E46" i="2"/>
  <c r="E44" i="2"/>
  <c r="E43" i="2"/>
  <c r="E39" i="2"/>
  <c r="E38" i="2"/>
  <c r="E37" i="2"/>
  <c r="E47" i="2" s="1"/>
  <c r="D36" i="2"/>
  <c r="E35" i="2"/>
  <c r="E33" i="2"/>
  <c r="E32" i="2"/>
  <c r="E28" i="2"/>
  <c r="E27" i="2"/>
  <c r="E26" i="2"/>
  <c r="E36" i="2" s="1"/>
  <c r="D25" i="2"/>
  <c r="E24" i="2"/>
  <c r="E22" i="2"/>
  <c r="E21" i="2"/>
  <c r="E17" i="2"/>
  <c r="E16" i="2"/>
  <c r="E15" i="2"/>
  <c r="E25" i="2" s="1"/>
  <c r="D14" i="2"/>
  <c r="B39" i="1"/>
  <c r="C39" i="1"/>
  <c r="D65" i="6" l="1"/>
  <c r="D66" i="6" s="1"/>
  <c r="D113" i="6"/>
  <c r="D114" i="6" s="1"/>
  <c r="D129" i="6"/>
  <c r="D130" i="6" s="1"/>
  <c r="D33" i="6"/>
  <c r="D34" i="6" s="1"/>
  <c r="D161" i="6"/>
  <c r="D162" i="6" s="1"/>
  <c r="E28" i="9"/>
  <c r="E15" i="9"/>
  <c r="H28" i="9"/>
  <c r="K41" i="9"/>
  <c r="E67" i="9"/>
  <c r="H80" i="9"/>
  <c r="K93" i="9"/>
  <c r="E119" i="9"/>
  <c r="H15" i="9"/>
  <c r="K28" i="9"/>
  <c r="E54" i="9"/>
  <c r="H67" i="9"/>
  <c r="K80" i="9"/>
  <c r="E106" i="9"/>
  <c r="H119" i="9"/>
  <c r="K15" i="9"/>
  <c r="E41" i="9"/>
  <c r="H54" i="9"/>
  <c r="K67" i="9"/>
  <c r="E93" i="9"/>
  <c r="H106" i="9"/>
  <c r="K119" i="9"/>
  <c r="D39" i="1"/>
  <c r="E140" i="3"/>
  <c r="K13" i="3"/>
  <c r="E27" i="3" s="1"/>
  <c r="E14" i="2"/>
</calcChain>
</file>

<file path=xl/sharedStrings.xml><?xml version="1.0" encoding="utf-8"?>
<sst xmlns="http://schemas.openxmlformats.org/spreadsheetml/2006/main" count="798" uniqueCount="150">
  <si>
    <r>
      <t xml:space="preserve">For costs related to the Enterprise Data Warehouse, the Vendor shall be paid based on the deliverables presented in </t>
    </r>
    <r>
      <rPr>
        <b/>
        <sz val="11"/>
        <color theme="1"/>
        <rFont val="Arial"/>
        <family val="2"/>
      </rPr>
      <t>Attachment B, Section B.3.F.8.</t>
    </r>
    <r>
      <rPr>
        <sz val="11"/>
        <color theme="1"/>
        <rFont val="Arial"/>
        <family val="2"/>
      </rPr>
      <t xml:space="preserve"> Cost presented should be all inclusive, and the Vendor shall provide estimated hours and hourly costs for all resources supporting the deliverable(s).  The Agency anticipates a two-year design and development period, followed by a five-year Operations and Maintence period.  The design and development period is negotiable dependent upon the Vendor's solution.  This contract arrangement will allow for up to 7 renewal years.</t>
    </r>
  </si>
  <si>
    <r>
      <t xml:space="preserve">The Vendor shall provide costs associated with each </t>
    </r>
    <r>
      <rPr>
        <sz val="11"/>
        <rFont val="Arial"/>
        <family val="2"/>
      </rPr>
      <t>Deliveralbe</t>
    </r>
    <r>
      <rPr>
        <sz val="11"/>
        <color theme="1"/>
        <rFont val="Arial"/>
        <family val="2"/>
      </rPr>
      <t xml:space="preserve"> in </t>
    </r>
    <r>
      <rPr>
        <b/>
        <sz val="11"/>
        <color theme="1"/>
        <rFont val="Arial"/>
        <family val="2"/>
      </rPr>
      <t>Attachment A</t>
    </r>
    <r>
      <rPr>
        <sz val="11"/>
        <color theme="1"/>
        <rFont val="Arial"/>
        <family val="2"/>
      </rPr>
      <t xml:space="preserve">, Instructions and Special Conditions, </t>
    </r>
    <r>
      <rPr>
        <b/>
        <sz val="11"/>
        <color theme="1"/>
        <rFont val="Arial"/>
        <family val="2"/>
      </rPr>
      <t>Exhibit A-5-a</t>
    </r>
    <r>
      <rPr>
        <sz val="11"/>
        <color theme="1"/>
        <rFont val="Arial"/>
        <family val="2"/>
      </rPr>
      <t xml:space="preserve">, Detailed Budget. </t>
    </r>
  </si>
  <si>
    <r>
      <t xml:space="preserve">For the deliverable titled </t>
    </r>
    <r>
      <rPr>
        <b/>
        <sz val="11"/>
        <color theme="1"/>
        <rFont val="Arial"/>
        <family val="2"/>
      </rPr>
      <t>PD-6: Bill of Materials</t>
    </r>
    <r>
      <rPr>
        <sz val="11"/>
        <color theme="1"/>
        <rFont val="Arial"/>
        <family val="2"/>
      </rPr>
      <t>, costs shall be presented for the effort to conduct the work at a fixed price and for the Bill of Materials. The Agency will determine whether the items on the Bill of Materials will be purchased and paid as a cost reimbursement to the Vendor, or whether the items will be purchased directly by the Agency. For those items purchased by the Vendor, these materials are to be purchased for and licensed to the Agency. Actual expenditures for specified items made on the Agency’s behalf will be reimbursed without profit or overhead for the term of the resulting Contract.</t>
    </r>
  </si>
  <si>
    <r>
      <t>The cost sum of the deliverables under the category o</t>
    </r>
    <r>
      <rPr>
        <sz val="11"/>
        <rFont val="Arial"/>
        <family val="2"/>
      </rPr>
      <t>f Project Planning Deliverables</t>
    </r>
    <r>
      <rPr>
        <sz val="11"/>
        <color theme="1"/>
        <rFont val="Arial"/>
        <family val="2"/>
      </rPr>
      <t xml:space="preserve"> cannot exceed more than fifteen percent (15%) of the cost of the Total Fixed Price Deliverables as shown in </t>
    </r>
    <r>
      <rPr>
        <b/>
        <sz val="11"/>
        <color theme="1"/>
        <rFont val="Arial"/>
        <family val="2"/>
      </rPr>
      <t>Attachment A</t>
    </r>
    <r>
      <rPr>
        <sz val="11"/>
        <color theme="1"/>
        <rFont val="Arial"/>
        <family val="2"/>
      </rPr>
      <t xml:space="preserve">, Instructions and Special Conditions, </t>
    </r>
    <r>
      <rPr>
        <b/>
        <sz val="11"/>
        <color theme="1"/>
        <rFont val="Arial"/>
        <family val="2"/>
      </rPr>
      <t>Exhibit A-5-a</t>
    </r>
    <r>
      <rPr>
        <sz val="11"/>
        <color theme="1"/>
        <rFont val="Arial"/>
        <family val="2"/>
      </rPr>
      <t>, Detailed Budget.  </t>
    </r>
  </si>
  <si>
    <r>
      <t xml:space="preserve">For all fixed price deliverables, except </t>
    </r>
    <r>
      <rPr>
        <b/>
        <sz val="11"/>
        <color theme="1"/>
        <rFont val="Arial"/>
        <family val="2"/>
      </rPr>
      <t>PD-25: Vendor Turnover Plan</t>
    </r>
    <r>
      <rPr>
        <sz val="11"/>
        <color theme="1"/>
        <rFont val="Arial"/>
        <family val="2"/>
      </rPr>
      <t>, the Agency will pay the Vendor upon the completion and acceptance of deliverables in accordance with the deliverable schedule specified in the resulting Contract. Upon receipt and Agency approval of each deliverable, the Vendor shall be paid ninety percent (90%) of the total amount due for the deliverable. The Agency will pay the Vendor the remaining ten percent (10%) for all satisfactorily completed deliverables upon completion of the warranty term.</t>
    </r>
  </si>
  <si>
    <r>
      <t>1.</t>
    </r>
    <r>
      <rPr>
        <b/>
        <sz val="7"/>
        <color theme="1"/>
        <rFont val="Times New Roman"/>
        <family val="1"/>
      </rPr>
      <t xml:space="preserve">            </t>
    </r>
    <r>
      <rPr>
        <sz val="11"/>
        <color theme="1"/>
        <rFont val="Arial"/>
        <family val="2"/>
      </rPr>
      <t>Monthly Fixed Price Costs for Operations and Maintenance (O&amp;M):</t>
    </r>
  </si>
  <si>
    <r>
      <t>The EDW Vendor shall provide their monthly fixed price cost for ongoing Operations and Maintenance of the EDW Solution as outlined in the requirements in </t>
    </r>
    <r>
      <rPr>
        <b/>
        <sz val="11"/>
        <color theme="1"/>
        <rFont val="Arial"/>
        <family val="2"/>
      </rPr>
      <t>Attachment B, Section B.3.F.3.h.</t>
    </r>
    <r>
      <rPr>
        <sz val="11"/>
        <color theme="1"/>
        <rFont val="Arial"/>
        <family val="2"/>
      </rPr>
      <t>, Operations and Maintenance. </t>
    </r>
  </si>
  <si>
    <r>
      <t>2.</t>
    </r>
    <r>
      <rPr>
        <b/>
        <sz val="7"/>
        <color theme="1"/>
        <rFont val="Times New Roman"/>
        <family val="1"/>
      </rPr>
      <t xml:space="preserve">            </t>
    </r>
    <r>
      <rPr>
        <sz val="11"/>
        <color theme="1"/>
        <rFont val="Arial"/>
        <family val="2"/>
      </rPr>
      <t>Fixed Price Task Orders:</t>
    </r>
  </si>
  <si>
    <r>
      <t>Excluding initial fixed price Deliverables and fixed price costs for ongoing Operations and Maintenance as described in </t>
    </r>
    <r>
      <rPr>
        <b/>
        <sz val="11"/>
        <color theme="1"/>
        <rFont val="Arial"/>
        <family val="2"/>
      </rPr>
      <t>Sections B.3.F.3.h</t>
    </r>
    <r>
      <rPr>
        <sz val="11"/>
        <color theme="1"/>
        <rFont val="Arial"/>
        <family val="2"/>
      </rPr>
      <t>., the Vendor shall incorporate new FX projects into the EDW solution, provide major software updates(outside the scope of normal Operations and Maintenance), and provide services as described within this Contract, which shall be authorized as task orders. The Vendor’s work will be managed by the Agency Contract Manager who shall issue written authorization to work in the form of individual task orders. Each task order shall include: project or service requirements (Scope of Services); activities; activities the Vendor expects the Agency to perform; timelines; staffing plan; specific fixed price deliverables, milestones and delivery dates; bill of materials which will be purchased as a  cost reimbursement to the Agency and paid as a cost reimbursement to the Vendor. The Vendor is not authorized to initiate work on any task order prior to approval by the Agency. The Vendor is also not authorized to perform work on any task order beyond the services completion date as identified in the individual task order unless approved by the Agency and reduced to writing in the form of a change order to the task order. Task orders shall be paid on a fixed price deliverable basis. The format and processes associated with task orders shall be developed during contract initiation activities. </t>
    </r>
  </si>
  <si>
    <t>For One-time deliverables, provide detailed cost information supporting the total cost provided in the Summary tab including roles, hourly rates by role, hours by role, and total cost by role. Role titles are provided as examples. The respondent should add or remove role titles as necessary to reflect their proposed staffing for the deliverable. If additional roles are needed, insert rows. The respondent is responsible for ensuring that formulas are correct and totals are accurate.</t>
  </si>
  <si>
    <t>Project Planning</t>
  </si>
  <si>
    <t>DELIVERABLE TITLE</t>
  </si>
  <si>
    <t>ROLE</t>
  </si>
  <si>
    <t>HOURLY RATE</t>
  </si>
  <si>
    <t>HOURS</t>
  </si>
  <si>
    <t>TOTAL</t>
  </si>
  <si>
    <t>PD-1: Project Management Plan (Includes Vendor Resource Management Plan)</t>
  </si>
  <si>
    <t>Account Manager/Project Director</t>
  </si>
  <si>
    <t>Deputy Project Director</t>
  </si>
  <si>
    <t>Implementation Manager</t>
  </si>
  <si>
    <t>Operational &amp; Maintenance Manager</t>
  </si>
  <si>
    <t>Business Analysis Manager</t>
  </si>
  <si>
    <t>Enterprise Architect</t>
  </si>
  <si>
    <t>Quality Assurance/Testing Manager</t>
  </si>
  <si>
    <t>Technical Manager</t>
  </si>
  <si>
    <t>Reporting and Analytics Manager</t>
  </si>
  <si>
    <t>Operations Technical Manager</t>
  </si>
  <si>
    <t>PD-2: Project Schedule</t>
  </si>
  <si>
    <t xml:space="preserve">PD-3: High-Level Technical Design </t>
  </si>
  <si>
    <t xml:space="preserve">PD-4: System Security Plan </t>
  </si>
  <si>
    <t>Project Closeout</t>
  </si>
  <si>
    <t>PD-25: Vendor Turnover Plan</t>
  </si>
  <si>
    <t>The following proposed detailed budget shall include costs required for providing the services specified in this solicitation, including Project Closeout costs, and shall support and justify the costs as provided in Exhibit A-5, Cost Proposal. 
The PD column refers to Attachment B, Scope of Services, Section B.3.F.8, Deliverable Requirements.  Record costs in unshaded cells only. The sum of the deliverables for Project Planning costs cannot exceed fifteen percent (15%) of the total cost of the Fixed Price Deliverables.</t>
  </si>
  <si>
    <t>FIXED PRICE DELIVERABLES</t>
  </si>
  <si>
    <t>ONE-TIME</t>
  </si>
  <si>
    <t>PD</t>
  </si>
  <si>
    <t xml:space="preserve">Requirements  </t>
  </si>
  <si>
    <t>PD-5: Requirements Document</t>
  </si>
  <si>
    <t>Hardware &amp; Software</t>
  </si>
  <si>
    <t>PD-6: Bill of Materials</t>
  </si>
  <si>
    <t>Design</t>
  </si>
  <si>
    <t>PD-7: Technical Infrastructure Plan</t>
  </si>
  <si>
    <t>PD-8: Requirement Traceability Matrix</t>
  </si>
  <si>
    <t>PD-9: System Design Document (Architecture Specifications)</t>
  </si>
  <si>
    <t>PD-10: Data Conversion/Migration Plan</t>
  </si>
  <si>
    <t>PD-11: Implementation Plan/Software Release Plan</t>
  </si>
  <si>
    <t>PD-12: Configuration Management and Release Management Plan</t>
  </si>
  <si>
    <t>PD-13: Contingency Plan (for Disaster Recovery and Business Continuity)</t>
  </si>
  <si>
    <t>PD-14: Interface Control Document</t>
  </si>
  <si>
    <t xml:space="preserve">PD-15: Test Plan </t>
  </si>
  <si>
    <t>Configure/Build</t>
  </si>
  <si>
    <t>PD-16: Environmental Readiness Review (Includes Construction Completion Approval and Report)</t>
  </si>
  <si>
    <t>Testing</t>
  </si>
  <si>
    <t>PD-17: Implementation Readiness Review (Includes System, Security, and Performance Test Completion and Report)</t>
  </si>
  <si>
    <t xml:space="preserve">Training  </t>
  </si>
  <si>
    <t>PD-18: Organizational Change Management (includesTraining Plan)</t>
  </si>
  <si>
    <t>PD-19: Operations and Maintenance Manual</t>
  </si>
  <si>
    <t>Implementation</t>
  </si>
  <si>
    <t>PD-20: Production Readiness Review and Stage Gate Review</t>
  </si>
  <si>
    <t>PD-21: Post Implementation Report</t>
  </si>
  <si>
    <t>PD-22: Operational Readiness Review (ORR)</t>
  </si>
  <si>
    <t>PD-23: Warranty Completion Report</t>
  </si>
  <si>
    <t>PD-24: Annual Operational Analysis</t>
  </si>
  <si>
    <t>EDW Project Closeout</t>
  </si>
  <si>
    <t>TOTAL FIXED PRICE DELIVERABLES</t>
  </si>
  <si>
    <t>YEAR ONE</t>
  </si>
  <si>
    <t>YEAR TWO</t>
  </si>
  <si>
    <t>YEAR THREE</t>
  </si>
  <si>
    <t>YEAR FOUR</t>
  </si>
  <si>
    <t>YEAR FIVE</t>
  </si>
  <si>
    <t xml:space="preserve">FIXED PRICE O&amp;M </t>
  </si>
  <si>
    <t xml:space="preserve">Annual Fixed Price (From Monthly O&amp;M tab)  </t>
  </si>
  <si>
    <r>
      <t xml:space="preserve">For </t>
    </r>
    <r>
      <rPr>
        <b/>
        <sz val="11"/>
        <color rgb="FFC00000"/>
        <rFont val="Arial"/>
        <family val="2"/>
      </rPr>
      <t>deployment deliverables</t>
    </r>
    <r>
      <rPr>
        <b/>
        <sz val="11"/>
        <color theme="1"/>
        <rFont val="Arial"/>
        <family val="2"/>
      </rPr>
      <t>, provide detailed cost information supporting the total cost provided in the Summary tab.  Costs shall include roles, hourly rates by role, hours by role, and total cost by role. Role titles are provided as examples. The respondent should add or remove role titles as necessary to reflect their proposed staffing for the deliverable. If additional roles are needed, insert rows.  For the bill of materials included in the first listed deliverable, provide a bill of materials total, which shall be detailed in the table titled "Bill of Materials Detail". In the Bill of Materials Detail table, provide a detailed item description, count, cost and total for each item. If additional items are needed, insert rows. The respondent is responsible for ensuring that all formulas in the Detailed Budget are correct and totals are accurate.</t>
    </r>
  </si>
  <si>
    <t>Deployment Deliverables</t>
  </si>
  <si>
    <t>BILL OF MATERIALS DETAIL</t>
  </si>
  <si>
    <t>ITEM DESCRIPTION</t>
  </si>
  <si>
    <t>COUNT</t>
  </si>
  <si>
    <t>COST</t>
  </si>
  <si>
    <t>PAYMENT DELIVERABLE TITLE</t>
  </si>
  <si>
    <t>Bill of Materials Detail</t>
  </si>
  <si>
    <t>BILL OF MATERIALS TOTAL</t>
  </si>
  <si>
    <t>Training</t>
  </si>
  <si>
    <t>For Complexity deliverables, provide detailed cost information supporting the total cost provided in the Summary tab.  Costs shall include roles, hourly rates by role, hours by role, and total cost by role. Role titles are provided as examples. The respondent should add or remove role titles as necessary to reflect their proposed staffing for the deliverable. If additional roles are needed, insert rows. The respondent is responsible for ensuring that all formulas in the Detailed Budget are correct and totals are accurate.</t>
  </si>
  <si>
    <t xml:space="preserve">Requirement </t>
  </si>
  <si>
    <t>Complexity</t>
  </si>
  <si>
    <t>Simple</t>
  </si>
  <si>
    <t>Medium</t>
  </si>
  <si>
    <t>Complex</t>
  </si>
  <si>
    <t>Data Marts</t>
  </si>
  <si>
    <t>Specialized Data Stores</t>
  </si>
  <si>
    <t>Reports</t>
  </si>
  <si>
    <t>Dashboards</t>
  </si>
  <si>
    <t>Application Migration to ODS</t>
  </si>
  <si>
    <t>Data Models</t>
  </si>
  <si>
    <t>Data Migration</t>
  </si>
  <si>
    <t>Establishing Data Services</t>
  </si>
  <si>
    <t>RDS/EDW/Data Mart Models</t>
  </si>
  <si>
    <t>MONTHLY FIXED PRICE O&amp;M (YEAR 1)</t>
  </si>
  <si>
    <t>Add additional rows for additional roles…</t>
  </si>
  <si>
    <t>YEAR 1 - MONTHLY FIXED PRICE</t>
  </si>
  <si>
    <t>YEAR 1 - OPERATIONS AND MAINTENANCE</t>
  </si>
  <si>
    <t>X12</t>
  </si>
  <si>
    <t>MONTHLY FIXED PRICE O&amp;M (YEAR 2)</t>
  </si>
  <si>
    <t>YEAR 2 - MONTHLY FIXED PRICE</t>
  </si>
  <si>
    <t>YEAR 2 - OPERATIONS AND MAINTENANCE</t>
  </si>
  <si>
    <t>MONTHLY FIXED PRICE O&amp;M (YEAR 3)</t>
  </si>
  <si>
    <t>YEAR 3 - MONTHLY FIXED PRICE</t>
  </si>
  <si>
    <t>YEAR 3 - OPERATIONS AND MAINTENANCE</t>
  </si>
  <si>
    <t>MONTHLY FIXED PRICE O&amp;M (YEAR 4)</t>
  </si>
  <si>
    <t>YEAR 4 - MONTHLY FIXED PRICE</t>
  </si>
  <si>
    <t>YEAR 4 - OPERATIONS AND MAINTENANCE</t>
  </si>
  <si>
    <t>MONTHLY FIXED PRICE O&amp;M (YEAR 5)</t>
  </si>
  <si>
    <t>YEAR 5 - MONTHLY FIXED PRICE</t>
  </si>
  <si>
    <t>YEAR 5 - OPERATIONS AND MAINTENANCE</t>
  </si>
  <si>
    <t>MONTHLY FIXED PRICE O&amp;M (RENEWAL YEAR 1)</t>
  </si>
  <si>
    <t>RENEWAL YEAR 1 - MONTHLY FIXED PRICE</t>
  </si>
  <si>
    <t>RENEWAL YEAR 1 - OPERATIONS AND MAINTENANCE</t>
  </si>
  <si>
    <t>MONTHLY FIXED PRICE O&amp;M (RENEWAL YEAR 2)</t>
  </si>
  <si>
    <t>RENEWAL YEAR 2 - MONTHLY FIXED PRICE</t>
  </si>
  <si>
    <t>RENEWAL YEAR 2 - OPERATIONS AND MAINTENANCE</t>
  </si>
  <si>
    <t>RENEWAL YEAR 3 - OPERATIONS AND MAINTENANCE</t>
  </si>
  <si>
    <t>RENEWAL YEAR 3 - MONTHLY FIXED PRICE</t>
  </si>
  <si>
    <t>RENEWAL YEAR 4 - OPERATIONS AND MAINTENANCE</t>
  </si>
  <si>
    <t>RENEWAL YEAR 4 - MONTHLY FIXED PRICE</t>
  </si>
  <si>
    <t>RENEWAL YEAR 5 - OPERATIONS AND MAINTENANCE</t>
  </si>
  <si>
    <t>RENEWAL YEAR 5 - MONTHLY FIXED PRICE</t>
  </si>
  <si>
    <t>ALL INCLUSIVE HOURLY RATES</t>
  </si>
  <si>
    <t>BASE OPERATIONAL CONTRACT YEARS</t>
  </si>
  <si>
    <t>RENEWAL CONTRACT YEARS</t>
  </si>
  <si>
    <t>YEAR ONE (1)</t>
  </si>
  <si>
    <t>YEAR TWO (2)</t>
  </si>
  <si>
    <t>YEAR THREE (3)</t>
  </si>
  <si>
    <t>YEAR FOUR (4)</t>
  </si>
  <si>
    <t>YEAR FIVE (5)</t>
  </si>
  <si>
    <t>YEAR FIVE (5)  </t>
  </si>
  <si>
    <t>Add Rows for additional Roles as Necessary</t>
  </si>
  <si>
    <t>Year 1 and 2
Design and Development</t>
  </si>
  <si>
    <t>Provide the detail to support the proposed monthly fixed price for Operations and Maintenance (O&amp;M) for both the initial five (5) year term and the potential seven (7) renewal years. Input data in unshaded cells only for the role, the hourly rates and the number of estimated monthly hours. If additional roles are needed, insert rows. The respondent is responsible for ensuring that formulas are correct and totals are accurate. The annual fixed price O&amp;M is calculated by multiplying the Monthly total by twelve (12).</t>
  </si>
  <si>
    <t>RENEWAL YEAR 7 - OPERATIONS AND MAINTENANCE</t>
  </si>
  <si>
    <t>RENEWAL YEAR 7 - MONTHLY FIXED PRICE</t>
  </si>
  <si>
    <t>RENEWAL YEAR 6 - MONTHLY FIXED PRICE</t>
  </si>
  <si>
    <t>RENEWAL YEAR 6 - OPERATIONS AND MAINTENANCE</t>
  </si>
  <si>
    <t>MONTHLY FIXED PRICE O&amp;M (RENEWAL YEAR 3)</t>
  </si>
  <si>
    <t>MONTHLY FIXED PRICE O&amp;M (RENEWAL YEAR 4)</t>
  </si>
  <si>
    <t>MONTHLY FIXED PRICE O&amp;M (RENEWAL YEAR 5)</t>
  </si>
  <si>
    <t>MONTHLY FIXED PRICE O&amp;M (RENEWAL YEAR 6)</t>
  </si>
  <si>
    <t>MONTHLY FIXED PRICE O&amp;M (RENEWAL YEAR 7)</t>
  </si>
  <si>
    <t>Provide hourly rates by role (as per Attachment B, Scope of Services, Section B.3.H., Vendor Staffing) for each of the five (5) base contract years and the potential seven (7) renewal years. Hourly rates shall be used as the basis for fixed price deliverables, monthly fixed price costs for Operations and Maintenance, and fixed price task orders. Add additional rows for additional roles not named in the table.</t>
  </si>
  <si>
    <t>YEAR
SIX  (6)  </t>
  </si>
  <si>
    <t>YEAR SEVEN (7)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</si>
</sst>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quot;$&quot;#,##0.00"/>
    <numFmt numFmtId="165" formatCode="_(* #,##0.0_);_(* \(#,##0.0\);_(* &quot;-&quot;??_);_(@_)"/>
  </numFmts>
  <fonts count="15"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0"/>
      <name val="Arial"/>
      <family val="2"/>
    </font>
    <font>
      <b/>
      <sz val="10"/>
      <color rgb="FF000000"/>
      <name val="Arial"/>
      <family val="2"/>
    </font>
    <font>
      <sz val="10"/>
      <color rgb="FF000000"/>
      <name val="Arial"/>
      <family val="2"/>
    </font>
    <font>
      <sz val="10"/>
      <color theme="1"/>
      <name val="Arial"/>
      <family val="2"/>
    </font>
    <font>
      <b/>
      <sz val="10"/>
      <color theme="1"/>
      <name val="Arial"/>
      <family val="2"/>
    </font>
    <font>
      <b/>
      <sz val="11"/>
      <name val="Arial"/>
      <family val="2"/>
    </font>
    <font>
      <b/>
      <i/>
      <sz val="8"/>
      <color rgb="FF000000"/>
      <name val="Arial"/>
      <family val="2"/>
    </font>
    <font>
      <sz val="11"/>
      <name val="Arial"/>
      <family val="2"/>
    </font>
    <font>
      <sz val="8"/>
      <color theme="1"/>
      <name val="Times New Roman"/>
      <family val="1"/>
    </font>
    <font>
      <b/>
      <sz val="7"/>
      <color theme="1"/>
      <name val="Times New Roman"/>
      <family val="1"/>
    </font>
    <font>
      <b/>
      <sz val="11"/>
      <color rgb="FFC00000"/>
      <name val="Arial"/>
      <family val="2"/>
    </font>
  </fonts>
  <fills count="9">
    <fill>
      <patternFill patternType="none"/>
    </fill>
    <fill>
      <patternFill patternType="gray125"/>
    </fill>
    <fill>
      <patternFill patternType="solid">
        <fgColor rgb="FFBFBFBF"/>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1"/>
        <bgColor indexed="64"/>
      </patternFill>
    </fill>
  </fills>
  <borders count="36">
    <border>
      <left/>
      <right/>
      <top/>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top/>
      <bottom style="thin">
        <color auto="1"/>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style="medium">
        <color rgb="FF000000"/>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rgb="FF000000"/>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right style="medium">
        <color indexed="64"/>
      </right>
      <top/>
      <bottom/>
      <diagonal/>
    </border>
    <border>
      <left/>
      <right style="medium">
        <color indexed="64"/>
      </right>
      <top style="medium">
        <color rgb="FF000000"/>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000000"/>
      </left>
      <right style="medium">
        <color rgb="FF000000"/>
      </right>
      <top/>
      <bottom style="thick">
        <color rgb="FF000000"/>
      </bottom>
      <diagonal/>
    </border>
    <border>
      <left/>
      <right style="medium">
        <color rgb="FF000000"/>
      </right>
      <top/>
      <bottom style="thick">
        <color rgb="FF000000"/>
      </bottom>
      <diagonal/>
    </border>
    <border>
      <left style="thick">
        <color indexed="64"/>
      </left>
      <right style="thick">
        <color indexed="64"/>
      </right>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bottom style="thick">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31">
    <xf numFmtId="0" fontId="0" fillId="0" borderId="0" xfId="0"/>
    <xf numFmtId="0" fontId="3" fillId="0" borderId="1" xfId="0" applyFont="1" applyBorder="1" applyAlignment="1">
      <alignment horizontal="center" vertical="center" wrapText="1"/>
    </xf>
    <xf numFmtId="0" fontId="3" fillId="0" borderId="4" xfId="0" applyFont="1" applyBorder="1" applyAlignment="1">
      <alignment horizontal="right" vertical="center" wrapText="1"/>
    </xf>
    <xf numFmtId="0" fontId="2" fillId="0" borderId="0" xfId="0" applyFont="1" applyProtection="1">
      <protection locked="0"/>
    </xf>
    <xf numFmtId="164" fontId="2" fillId="0" borderId="3" xfId="0" applyNumberFormat="1" applyFont="1" applyBorder="1" applyAlignment="1" applyProtection="1">
      <alignment horizontal="right" vertical="center" wrapText="1"/>
      <protection locked="0"/>
    </xf>
    <xf numFmtId="164" fontId="2" fillId="0" borderId="3" xfId="1" applyNumberFormat="1" applyFont="1" applyBorder="1" applyAlignment="1" applyProtection="1">
      <alignment horizontal="right" vertical="center" wrapText="1"/>
      <protection locked="0"/>
    </xf>
    <xf numFmtId="0" fontId="2" fillId="0" borderId="0" xfId="0" applyFont="1" applyAlignment="1" applyProtection="1">
      <alignment wrapText="1"/>
      <protection locked="0"/>
    </xf>
    <xf numFmtId="0" fontId="3" fillId="0" borderId="0" xfId="0" applyFont="1" applyProtection="1">
      <protection locked="0"/>
    </xf>
    <xf numFmtId="0" fontId="3" fillId="4" borderId="9" xfId="0" applyFont="1" applyFill="1" applyBorder="1" applyAlignment="1">
      <alignment horizontal="right" vertical="center" wrapText="1"/>
    </xf>
    <xf numFmtId="164" fontId="3" fillId="4" borderId="0" xfId="0" applyNumberFormat="1" applyFont="1" applyFill="1" applyAlignment="1" applyProtection="1">
      <alignment horizontal="right" vertical="center" wrapText="1"/>
      <protection locked="0"/>
    </xf>
    <xf numFmtId="164" fontId="3" fillId="4" borderId="10" xfId="0" applyNumberFormat="1" applyFont="1" applyFill="1" applyBorder="1" applyAlignment="1" applyProtection="1">
      <alignment horizontal="right" vertical="center" wrapText="1"/>
      <protection locked="0"/>
    </xf>
    <xf numFmtId="0" fontId="3" fillId="3" borderId="2" xfId="0" applyFont="1" applyFill="1" applyBorder="1" applyAlignment="1">
      <alignment horizontal="center" vertical="center" wrapText="1"/>
    </xf>
    <xf numFmtId="164" fontId="4" fillId="4" borderId="3" xfId="0" applyNumberFormat="1" applyFont="1" applyFill="1" applyBorder="1" applyAlignment="1" applyProtection="1">
      <alignment horizontal="right" vertical="center" wrapText="1"/>
      <protection locked="0"/>
    </xf>
    <xf numFmtId="164" fontId="4" fillId="4" borderId="3" xfId="1" applyNumberFormat="1" applyFont="1" applyFill="1" applyBorder="1" applyAlignment="1" applyProtection="1">
      <alignment horizontal="right" vertical="center" wrapText="1"/>
      <protection locked="0"/>
    </xf>
    <xf numFmtId="164" fontId="2" fillId="5" borderId="3" xfId="1" applyNumberFormat="1" applyFont="1" applyFill="1" applyBorder="1" applyAlignment="1" applyProtection="1">
      <alignment horizontal="right" vertical="center" wrapText="1"/>
      <protection locked="0"/>
    </xf>
    <xf numFmtId="164" fontId="2" fillId="5" borderId="3" xfId="0" applyNumberFormat="1" applyFont="1" applyFill="1" applyBorder="1" applyAlignment="1" applyProtection="1">
      <alignment horizontal="right" vertical="center" wrapText="1"/>
      <protection locked="0"/>
    </xf>
    <xf numFmtId="164" fontId="2" fillId="5" borderId="3" xfId="1" applyNumberFormat="1" applyFont="1" applyFill="1" applyBorder="1" applyAlignment="1">
      <alignment horizontal="right" vertical="center" wrapText="1"/>
    </xf>
    <xf numFmtId="164" fontId="2" fillId="5" borderId="3" xfId="0" applyNumberFormat="1" applyFont="1" applyFill="1" applyBorder="1" applyAlignment="1">
      <alignment horizontal="right" vertical="center" wrapText="1"/>
    </xf>
    <xf numFmtId="164" fontId="4" fillId="4" borderId="3" xfId="0" applyNumberFormat="1" applyFont="1" applyFill="1" applyBorder="1" applyAlignment="1">
      <alignment horizontal="right" vertical="center" wrapText="1"/>
    </xf>
    <xf numFmtId="0" fontId="2" fillId="0" borderId="0" xfId="0" applyFont="1"/>
    <xf numFmtId="0" fontId="7" fillId="0" borderId="0" xfId="0" applyFont="1"/>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0" xfId="0" applyFont="1" applyAlignment="1" applyProtection="1">
      <alignment vertical="top"/>
      <protection locked="0"/>
    </xf>
    <xf numFmtId="164" fontId="3" fillId="0" borderId="0" xfId="0" applyNumberFormat="1" applyFont="1" applyAlignment="1" applyProtection="1">
      <alignment horizontal="right" vertical="center" wrapText="1"/>
      <protection locked="0"/>
    </xf>
    <xf numFmtId="164" fontId="3" fillId="0" borderId="3" xfId="0" applyNumberFormat="1" applyFont="1" applyBorder="1" applyAlignment="1" applyProtection="1">
      <alignment horizontal="right" vertical="center" wrapText="1"/>
      <protection locked="0"/>
    </xf>
    <xf numFmtId="0" fontId="3" fillId="0" borderId="0" xfId="0" applyFont="1" applyAlignment="1">
      <alignment horizontal="right" vertical="center" wrapText="1"/>
    </xf>
    <xf numFmtId="164" fontId="3" fillId="0" borderId="5" xfId="0" applyNumberFormat="1" applyFont="1" applyBorder="1" applyAlignment="1" applyProtection="1">
      <alignment horizontal="right" vertical="center" wrapText="1"/>
      <protection locked="0"/>
    </xf>
    <xf numFmtId="0" fontId="2" fillId="0" borderId="13" xfId="0" applyFont="1" applyBorder="1" applyAlignment="1">
      <alignment vertical="center" wrapText="1"/>
    </xf>
    <xf numFmtId="0" fontId="4" fillId="4" borderId="12" xfId="0" applyFont="1" applyFill="1" applyBorder="1" applyAlignment="1">
      <alignment vertical="center" wrapText="1"/>
    </xf>
    <xf numFmtId="0" fontId="2" fillId="0" borderId="12" xfId="0" applyFont="1" applyBorder="1" applyAlignment="1">
      <alignment vertical="center" wrapText="1"/>
    </xf>
    <xf numFmtId="0" fontId="3" fillId="5" borderId="18" xfId="0" applyFont="1" applyFill="1" applyBorder="1" applyAlignment="1">
      <alignment horizontal="center" vertical="center" wrapText="1"/>
    </xf>
    <xf numFmtId="164" fontId="2" fillId="0" borderId="12" xfId="1" applyNumberFormat="1" applyFont="1" applyBorder="1" applyAlignment="1">
      <alignment vertical="center" wrapText="1"/>
    </xf>
    <xf numFmtId="43" fontId="2" fillId="0" borderId="12" xfId="2" applyFont="1" applyBorder="1" applyAlignment="1">
      <alignment vertical="center" wrapText="1"/>
    </xf>
    <xf numFmtId="0" fontId="2" fillId="5" borderId="12" xfId="0" applyFont="1" applyFill="1" applyBorder="1" applyAlignment="1">
      <alignment vertical="center" wrapText="1"/>
    </xf>
    <xf numFmtId="164" fontId="2" fillId="5" borderId="12" xfId="0" applyNumberFormat="1" applyFont="1" applyFill="1" applyBorder="1" applyAlignment="1">
      <alignment vertical="center" wrapText="1"/>
    </xf>
    <xf numFmtId="43" fontId="2" fillId="5" borderId="12" xfId="2" applyFont="1" applyFill="1" applyBorder="1" applyAlignment="1">
      <alignment vertical="center" wrapText="1"/>
    </xf>
    <xf numFmtId="164" fontId="2" fillId="5" borderId="12" xfId="1" applyNumberFormat="1" applyFont="1" applyFill="1" applyBorder="1" applyAlignment="1">
      <alignment vertical="center" wrapText="1"/>
    </xf>
    <xf numFmtId="0" fontId="3" fillId="5" borderId="20"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22" xfId="0" applyFont="1" applyFill="1" applyBorder="1" applyAlignment="1">
      <alignment horizontal="center" vertical="center" wrapText="1"/>
    </xf>
    <xf numFmtId="165" fontId="2" fillId="0" borderId="12" xfId="2" applyNumberFormat="1" applyFont="1" applyBorder="1" applyAlignment="1">
      <alignment vertical="center" wrapText="1"/>
    </xf>
    <xf numFmtId="164" fontId="2" fillId="0" borderId="12" xfId="2" applyNumberFormat="1" applyFont="1" applyBorder="1" applyAlignment="1">
      <alignment vertical="center" wrapText="1"/>
    </xf>
    <xf numFmtId="165" fontId="2" fillId="5" borderId="12" xfId="2" applyNumberFormat="1" applyFont="1" applyFill="1" applyBorder="1" applyAlignment="1">
      <alignment vertical="center" wrapText="1"/>
    </xf>
    <xf numFmtId="164" fontId="2" fillId="5" borderId="12" xfId="2" applyNumberFormat="1" applyFont="1" applyFill="1" applyBorder="1" applyAlignment="1">
      <alignment vertical="center" wrapText="1"/>
    </xf>
    <xf numFmtId="0" fontId="2" fillId="0" borderId="0" xfId="0" applyFont="1" applyAlignment="1">
      <alignment horizontal="center"/>
    </xf>
    <xf numFmtId="0" fontId="2" fillId="0" borderId="0" xfId="0" applyFont="1" applyAlignment="1" applyProtection="1">
      <alignment horizontal="center"/>
      <protection locked="0"/>
    </xf>
    <xf numFmtId="0" fontId="2" fillId="0" borderId="0" xfId="0" applyFont="1" applyAlignment="1">
      <alignment horizontal="justify" vertical="center" wrapText="1"/>
    </xf>
    <xf numFmtId="0" fontId="0" fillId="0" borderId="0" xfId="0" applyAlignment="1">
      <alignment wrapText="1"/>
    </xf>
    <xf numFmtId="0" fontId="12" fillId="0" borderId="0" xfId="0" applyFont="1" applyAlignment="1">
      <alignment vertical="center" wrapText="1"/>
    </xf>
    <xf numFmtId="0" fontId="5" fillId="2" borderId="23" xfId="0" applyFont="1" applyFill="1" applyBorder="1" applyAlignment="1">
      <alignment horizontal="center" vertical="center" wrapText="1"/>
    </xf>
    <xf numFmtId="0" fontId="6" fillId="6" borderId="23" xfId="0" applyFont="1" applyFill="1" applyBorder="1" applyAlignment="1">
      <alignment vertical="center"/>
    </xf>
    <xf numFmtId="0" fontId="2" fillId="0" borderId="23" xfId="0" applyFont="1" applyBorder="1"/>
    <xf numFmtId="0" fontId="7" fillId="0" borderId="23" xfId="0" applyFont="1" applyBorder="1" applyAlignment="1">
      <alignment vertical="center" wrapText="1"/>
    </xf>
    <xf numFmtId="0" fontId="10" fillId="7" borderId="23" xfId="0" applyFont="1" applyFill="1" applyBorder="1" applyAlignment="1">
      <alignment vertical="center" wrapText="1"/>
    </xf>
    <xf numFmtId="0" fontId="2" fillId="0" borderId="0" xfId="0" applyFont="1" applyAlignment="1">
      <alignment vertical="center" wrapText="1"/>
    </xf>
    <xf numFmtId="0" fontId="3" fillId="2" borderId="23" xfId="0" applyFont="1" applyFill="1" applyBorder="1" applyAlignment="1">
      <alignment horizontal="center" vertical="center" wrapText="1"/>
    </xf>
    <xf numFmtId="164" fontId="2" fillId="0" borderId="23" xfId="0" applyNumberFormat="1" applyFont="1" applyBorder="1" applyAlignment="1" applyProtection="1">
      <alignment horizontal="right" vertical="center" wrapText="1"/>
      <protection locked="0"/>
    </xf>
    <xf numFmtId="43" fontId="2" fillId="0" borderId="23" xfId="2" applyFont="1" applyBorder="1" applyAlignment="1" applyProtection="1">
      <alignment horizontal="right" vertical="center" wrapText="1"/>
      <protection locked="0"/>
    </xf>
    <xf numFmtId="0" fontId="2" fillId="0" borderId="23" xfId="0" applyFont="1" applyBorder="1" applyAlignment="1" applyProtection="1">
      <alignment vertical="center" wrapText="1"/>
      <protection locked="0"/>
    </xf>
    <xf numFmtId="7" fontId="3" fillId="3" borderId="23" xfId="1" applyNumberFormat="1" applyFont="1" applyFill="1" applyBorder="1" applyAlignment="1" applyProtection="1">
      <alignment horizontal="right" vertical="center" wrapText="1"/>
      <protection locked="0"/>
    </xf>
    <xf numFmtId="43" fontId="3" fillId="0" borderId="23" xfId="2" applyFont="1" applyBorder="1" applyAlignment="1" applyProtection="1">
      <alignment horizontal="right" vertical="center" wrapText="1"/>
      <protection locked="0"/>
    </xf>
    <xf numFmtId="7" fontId="3" fillId="0" borderId="23" xfId="1" applyNumberFormat="1" applyFont="1" applyBorder="1" applyAlignment="1" applyProtection="1">
      <alignment horizontal="right" vertical="center" wrapText="1"/>
      <protection locked="0"/>
    </xf>
    <xf numFmtId="164" fontId="2" fillId="0" borderId="0" xfId="0" applyNumberFormat="1" applyFont="1" applyAlignment="1" applyProtection="1">
      <alignment horizontal="right" vertical="center" wrapText="1"/>
      <protection locked="0"/>
    </xf>
    <xf numFmtId="43" fontId="2" fillId="0" borderId="0" xfId="2" applyFont="1" applyAlignment="1" applyProtection="1">
      <alignment horizontal="right" vertical="center" wrapText="1"/>
      <protection locked="0"/>
    </xf>
    <xf numFmtId="0" fontId="2" fillId="0" borderId="0" xfId="0" applyFont="1" applyAlignment="1" applyProtection="1">
      <alignment vertical="center" wrapText="1"/>
      <protection locked="0"/>
    </xf>
    <xf numFmtId="0" fontId="3" fillId="0" borderId="0" xfId="0" applyFont="1" applyAlignment="1">
      <alignment horizontal="center" vertical="center" wrapText="1"/>
    </xf>
    <xf numFmtId="7" fontId="3" fillId="0" borderId="0" xfId="1" applyNumberFormat="1" applyFont="1" applyAlignment="1" applyProtection="1">
      <alignment horizontal="right" vertical="center" wrapText="1"/>
      <protection locked="0"/>
    </xf>
    <xf numFmtId="0" fontId="4" fillId="4" borderId="24" xfId="0" applyFont="1" applyFill="1" applyBorder="1" applyAlignment="1">
      <alignment vertical="top" wrapText="1"/>
    </xf>
    <xf numFmtId="164" fontId="4" fillId="4" borderId="10" xfId="0" applyNumberFormat="1" applyFont="1" applyFill="1" applyBorder="1" applyAlignment="1">
      <alignment horizontal="right" vertical="center" wrapText="1"/>
    </xf>
    <xf numFmtId="164" fontId="4" fillId="4" borderId="10" xfId="1" applyNumberFormat="1" applyFont="1" applyFill="1" applyBorder="1" applyAlignment="1" applyProtection="1">
      <alignment horizontal="right" vertical="center" wrapText="1"/>
      <protection locked="0"/>
    </xf>
    <xf numFmtId="0" fontId="12" fillId="0" borderId="0" xfId="0" applyFont="1" applyAlignment="1">
      <alignment vertical="center"/>
    </xf>
    <xf numFmtId="0" fontId="2" fillId="0" borderId="0" xfId="0" applyFont="1" applyAlignment="1">
      <alignment wrapText="1"/>
    </xf>
    <xf numFmtId="0" fontId="11" fillId="0" borderId="25" xfId="0" applyFont="1" applyBorder="1" applyAlignment="1">
      <alignment vertical="center" wrapText="1"/>
    </xf>
    <xf numFmtId="165" fontId="2" fillId="0" borderId="0" xfId="2" applyNumberFormat="1" applyFont="1" applyAlignment="1">
      <alignment vertical="center" wrapText="1"/>
    </xf>
    <xf numFmtId="164" fontId="2" fillId="0" borderId="0" xfId="2" applyNumberFormat="1" applyFont="1" applyAlignment="1">
      <alignment vertical="center" wrapText="1"/>
    </xf>
    <xf numFmtId="164" fontId="2" fillId="0" borderId="0" xfId="1" applyNumberFormat="1" applyFont="1" applyAlignment="1">
      <alignment vertical="center" wrapText="1"/>
    </xf>
    <xf numFmtId="0" fontId="2" fillId="5" borderId="13" xfId="0" applyFont="1" applyFill="1" applyBorder="1" applyAlignment="1">
      <alignment horizontal="center" vertical="center" wrapText="1"/>
    </xf>
    <xf numFmtId="0" fontId="4" fillId="7" borderId="26" xfId="0" applyFont="1" applyFill="1" applyBorder="1" applyAlignment="1">
      <alignment horizontal="left" vertical="center" wrapText="1"/>
    </xf>
    <xf numFmtId="0" fontId="4" fillId="7" borderId="0" xfId="0" applyFont="1" applyFill="1" applyAlignment="1">
      <alignment horizontal="left" vertical="center" wrapText="1"/>
    </xf>
    <xf numFmtId="0" fontId="2" fillId="0" borderId="26" xfId="0" applyFont="1" applyBorder="1" applyAlignment="1">
      <alignment vertical="center" wrapText="1"/>
    </xf>
    <xf numFmtId="0" fontId="2" fillId="5" borderId="26" xfId="0" applyFont="1" applyFill="1" applyBorder="1" applyAlignment="1">
      <alignment vertical="center" wrapText="1"/>
    </xf>
    <xf numFmtId="0" fontId="2" fillId="5" borderId="23" xfId="0" applyFont="1" applyFill="1" applyBorder="1" applyAlignment="1">
      <alignment vertical="center" wrapText="1"/>
    </xf>
    <xf numFmtId="0" fontId="2" fillId="0" borderId="0" xfId="0" applyFont="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165" fontId="2" fillId="0" borderId="0" xfId="2" applyNumberFormat="1" applyFont="1" applyFill="1" applyBorder="1" applyAlignment="1">
      <alignment vertical="center" wrapText="1"/>
    </xf>
    <xf numFmtId="164" fontId="2" fillId="0" borderId="0" xfId="2" applyNumberFormat="1" applyFont="1" applyFill="1" applyBorder="1" applyAlignment="1">
      <alignment vertical="center" wrapText="1"/>
    </xf>
    <xf numFmtId="164" fontId="2" fillId="0" borderId="0" xfId="1" applyNumberFormat="1" applyFont="1" applyFill="1" applyBorder="1" applyAlignment="1">
      <alignment vertical="center" wrapText="1"/>
    </xf>
    <xf numFmtId="0" fontId="3" fillId="0" borderId="0" xfId="0" applyFont="1" applyAlignment="1">
      <alignment horizontal="left" vertical="center" wrapText="1"/>
    </xf>
    <xf numFmtId="0" fontId="3" fillId="0" borderId="23" xfId="0" applyFont="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18" xfId="0" applyFont="1" applyBorder="1" applyAlignment="1">
      <alignment horizontal="justify" vertical="top" wrapText="1"/>
    </xf>
    <xf numFmtId="0" fontId="2" fillId="8" borderId="0" xfId="0" applyFont="1" applyFill="1" applyProtection="1">
      <protection locked="0"/>
    </xf>
    <xf numFmtId="0" fontId="3" fillId="0" borderId="23" xfId="0" applyFont="1" applyBorder="1" applyAlignment="1">
      <alignment horizontal="center" vertical="center" wrapText="1"/>
    </xf>
    <xf numFmtId="0" fontId="5" fillId="2" borderId="31" xfId="0" applyFont="1" applyFill="1" applyBorder="1" applyAlignment="1">
      <alignment horizontal="center" vertical="center" wrapText="1"/>
    </xf>
    <xf numFmtId="0" fontId="3" fillId="0" borderId="0" xfId="0" applyFont="1" applyAlignment="1">
      <alignment horizontal="justify" vertical="top" wrapText="1"/>
    </xf>
    <xf numFmtId="0" fontId="4" fillId="4" borderId="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9" fillId="0" borderId="18" xfId="0" applyFont="1" applyBorder="1" applyAlignment="1">
      <alignment horizontal="center" vertical="center" wrapText="1"/>
    </xf>
    <xf numFmtId="0" fontId="0" fillId="0" borderId="18" xfId="0" applyBorder="1" applyAlignment="1">
      <alignment horizontal="center" vertical="center" wrapText="1"/>
    </xf>
    <xf numFmtId="0" fontId="9" fillId="0" borderId="0" xfId="0" applyFont="1" applyBorder="1" applyAlignment="1">
      <alignment horizontal="justify" vertical="top" wrapText="1"/>
    </xf>
    <xf numFmtId="0" fontId="0" fillId="0" borderId="0" xfId="0" applyAlignment="1"/>
    <xf numFmtId="0" fontId="4" fillId="4" borderId="16"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11" fillId="7" borderId="18"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6" xfId="0" applyFont="1" applyFill="1" applyBorder="1" applyAlignment="1">
      <alignment horizontal="left" vertical="center" wrapText="1"/>
    </xf>
    <xf numFmtId="0" fontId="3" fillId="0" borderId="8" xfId="0" applyFont="1" applyBorder="1" applyAlignment="1">
      <alignment horizontal="left" wrapText="1"/>
    </xf>
    <xf numFmtId="0" fontId="3" fillId="0" borderId="0" xfId="0" applyFont="1" applyAlignment="1">
      <alignment horizontal="left" vertical="center" wrapText="1"/>
    </xf>
    <xf numFmtId="0" fontId="8" fillId="5" borderId="31" xfId="0" applyFont="1" applyFill="1" applyBorder="1" applyAlignment="1">
      <alignment horizontal="center"/>
    </xf>
    <xf numFmtId="0" fontId="8" fillId="5" borderId="35" xfId="0" applyFont="1" applyFill="1" applyBorder="1" applyAlignment="1">
      <alignment horizontal="center"/>
    </xf>
    <xf numFmtId="0" fontId="3" fillId="0" borderId="0" xfId="0" applyFont="1" applyAlignment="1">
      <alignment horizontal="left" vertical="top"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0" fillId="0" borderId="33" xfId="0" applyBorder="1" applyAlignment="1"/>
    <xf numFmtId="0" fontId="0" fillId="0" borderId="34" xfId="0" applyBorder="1" applyAlignment="1"/>
    <xf numFmtId="0" fontId="8" fillId="5" borderId="15" xfId="0" applyFont="1" applyFill="1" applyBorder="1" applyAlignment="1">
      <alignment horizontal="center"/>
    </xf>
    <xf numFmtId="0" fontId="8" fillId="5" borderId="16" xfId="0" applyFont="1" applyFill="1" applyBorder="1" applyAlignment="1">
      <alignment horizontal="center"/>
    </xf>
    <xf numFmtId="0" fontId="0" fillId="0" borderId="16" xfId="0" applyBorder="1" applyAlignment="1"/>
    <xf numFmtId="0" fontId="0" fillId="0" borderId="17" xfId="0" applyBorder="1" applyAlignment="1"/>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1"/>
  <sheetViews>
    <sheetView tabSelected="1" zoomScaleNormal="100" zoomScalePageLayoutView="80" workbookViewId="0">
      <selection activeCell="A6" sqref="A6"/>
    </sheetView>
  </sheetViews>
  <sheetFormatPr defaultColWidth="9.140625" defaultRowHeight="15" x14ac:dyDescent="0.25"/>
  <cols>
    <col min="1" max="1" width="163" style="48" customWidth="1"/>
    <col min="2" max="16384" width="9.140625" style="48"/>
  </cols>
  <sheetData>
    <row r="1" spans="1:1" ht="57.75" x14ac:dyDescent="0.25">
      <c r="A1" s="47" t="s">
        <v>0</v>
      </c>
    </row>
    <row r="2" spans="1:1" x14ac:dyDescent="0.25">
      <c r="A2" s="47"/>
    </row>
    <row r="3" spans="1:1" x14ac:dyDescent="0.25">
      <c r="A3" s="47" t="s">
        <v>1</v>
      </c>
    </row>
    <row r="4" spans="1:1" x14ac:dyDescent="0.25">
      <c r="A4" s="47"/>
    </row>
    <row r="5" spans="1:1" ht="57.75" x14ac:dyDescent="0.25">
      <c r="A5" s="47" t="s">
        <v>2</v>
      </c>
    </row>
    <row r="6" spans="1:1" x14ac:dyDescent="0.25">
      <c r="A6" s="47"/>
    </row>
    <row r="7" spans="1:1" ht="29.25" x14ac:dyDescent="0.25">
      <c r="A7" s="47" t="s">
        <v>3</v>
      </c>
    </row>
    <row r="8" spans="1:1" x14ac:dyDescent="0.25">
      <c r="A8" s="47"/>
    </row>
    <row r="9" spans="1:1" ht="57.75" x14ac:dyDescent="0.25">
      <c r="A9" s="47" t="s">
        <v>4</v>
      </c>
    </row>
    <row r="10" spans="1:1" x14ac:dyDescent="0.25">
      <c r="A10" s="47"/>
    </row>
    <row r="11" spans="1:1" x14ac:dyDescent="0.25">
      <c r="A11" s="89" t="s">
        <v>5</v>
      </c>
    </row>
    <row r="12" spans="1:1" x14ac:dyDescent="0.25">
      <c r="A12" s="83"/>
    </row>
    <row r="13" spans="1:1" ht="30" x14ac:dyDescent="0.25">
      <c r="A13" s="47" t="s">
        <v>6</v>
      </c>
    </row>
    <row r="14" spans="1:1" x14ac:dyDescent="0.25">
      <c r="A14" s="47"/>
    </row>
    <row r="15" spans="1:1" x14ac:dyDescent="0.25">
      <c r="A15" s="89" t="s">
        <v>7</v>
      </c>
    </row>
    <row r="16" spans="1:1" x14ac:dyDescent="0.25">
      <c r="A16" s="47"/>
    </row>
    <row r="17" spans="1:1" ht="129.75" x14ac:dyDescent="0.25">
      <c r="A17" s="72" t="s">
        <v>8</v>
      </c>
    </row>
    <row r="18" spans="1:1" x14ac:dyDescent="0.25">
      <c r="A18" s="71"/>
    </row>
    <row r="19" spans="1:1" x14ac:dyDescent="0.25">
      <c r="A19" s="49"/>
    </row>
    <row r="20" spans="1:1" x14ac:dyDescent="0.25">
      <c r="A20" s="49"/>
    </row>
    <row r="21" spans="1:1" x14ac:dyDescent="0.25">
      <c r="A21" s="49"/>
    </row>
  </sheetData>
  <sheetProtection algorithmName="SHA-512" hashValue="sDc+CJZP7sLe+AuvaNytguHP9Rv+DO4N0VNWdTDveU0osj8Ts+uI1dI1vIMRiRjyANAjY4vPY3x/CuoyKilhHQ==" saltValue="hVk6EV73M9hjN+ZPPszHRA==" spinCount="100000" sheet="1" objects="1" scenarios="1"/>
  <customSheetViews>
    <customSheetView guid="{0B183F83-A23D-4202-8F5E-6ABA0D1995AB}">
      <selection activeCell="A15" sqref="A15"/>
      <pageMargins left="0" right="0" top="0" bottom="0" header="0" footer="0"/>
    </customSheetView>
  </customSheetViews>
  <pageMargins left="0.7" right="0.7" top="1.0260416666666701" bottom="0.75" header="0.3" footer="0.3"/>
  <pageSetup paperSize="5" scale="90" orientation="landscape" r:id="rId1"/>
  <headerFooter>
    <oddHeader>&amp;C&amp;"Arial,Bold"&amp;14EXHIBIT A-5-a
DETAILED BUDGET (October 7, 2019)</oddHeader>
    <oddFooter>&amp;C&amp;"Arial,Bold"&amp;12AHCA ITN 001-19/20, Attachment A, Exhibit A-5-a,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zoomScaleNormal="100" workbookViewId="0">
      <selection activeCell="C4" sqref="C4"/>
    </sheetView>
  </sheetViews>
  <sheetFormatPr defaultColWidth="46" defaultRowHeight="14.25" x14ac:dyDescent="0.2"/>
  <cols>
    <col min="1" max="1" width="42" style="3" bestFit="1" customWidth="1"/>
    <col min="2" max="2" width="31.85546875" style="3" bestFit="1" customWidth="1"/>
    <col min="3" max="5" width="20" style="3" customWidth="1"/>
    <col min="6" max="16384" width="46" style="3"/>
  </cols>
  <sheetData>
    <row r="1" spans="1:6" ht="71.849999999999994" customHeight="1" x14ac:dyDescent="0.2">
      <c r="A1" s="100" t="s">
        <v>9</v>
      </c>
      <c r="B1" s="100"/>
      <c r="C1" s="100"/>
      <c r="D1" s="100"/>
      <c r="E1" s="100"/>
    </row>
    <row r="2" spans="1:6" x14ac:dyDescent="0.2">
      <c r="A2" s="101" t="s">
        <v>10</v>
      </c>
      <c r="B2" s="101"/>
      <c r="C2" s="101"/>
      <c r="D2" s="101"/>
      <c r="E2" s="101"/>
    </row>
    <row r="3" spans="1:6" s="7" customFormat="1" ht="15" x14ac:dyDescent="0.25">
      <c r="A3" s="31" t="s">
        <v>11</v>
      </c>
      <c r="B3" s="31" t="s">
        <v>12</v>
      </c>
      <c r="C3" s="31" t="s">
        <v>13</v>
      </c>
      <c r="D3" s="31" t="s">
        <v>14</v>
      </c>
      <c r="E3" s="31" t="s">
        <v>15</v>
      </c>
    </row>
    <row r="4" spans="1:6" ht="28.5" x14ac:dyDescent="0.2">
      <c r="A4" s="30" t="s">
        <v>16</v>
      </c>
      <c r="B4" s="53" t="s">
        <v>17</v>
      </c>
      <c r="C4" s="32"/>
      <c r="D4" s="33"/>
      <c r="E4" s="32">
        <f>D4*C4</f>
        <v>0</v>
      </c>
    </row>
    <row r="5" spans="1:6" x14ac:dyDescent="0.2">
      <c r="A5" s="30"/>
      <c r="B5" s="53" t="s">
        <v>18</v>
      </c>
      <c r="C5" s="32"/>
      <c r="D5" s="33"/>
      <c r="E5" s="32">
        <f t="shared" ref="E5:E13" si="0">D5*C5</f>
        <v>0</v>
      </c>
    </row>
    <row r="6" spans="1:6" x14ac:dyDescent="0.2">
      <c r="A6" s="30"/>
      <c r="B6" s="53" t="s">
        <v>19</v>
      </c>
      <c r="C6" s="32"/>
      <c r="D6" s="33"/>
      <c r="E6" s="32">
        <f t="shared" si="0"/>
        <v>0</v>
      </c>
    </row>
    <row r="7" spans="1:6" x14ac:dyDescent="0.2">
      <c r="A7" s="30"/>
      <c r="B7" s="51" t="s">
        <v>20</v>
      </c>
      <c r="C7" s="32"/>
      <c r="D7" s="33"/>
      <c r="E7" s="32">
        <f t="shared" si="0"/>
        <v>0</v>
      </c>
    </row>
    <row r="8" spans="1:6" x14ac:dyDescent="0.2">
      <c r="A8" s="30"/>
      <c r="B8" s="51" t="s">
        <v>21</v>
      </c>
      <c r="C8" s="32"/>
      <c r="D8" s="33"/>
      <c r="E8" s="32">
        <f t="shared" si="0"/>
        <v>0</v>
      </c>
    </row>
    <row r="9" spans="1:6" x14ac:dyDescent="0.2">
      <c r="A9" s="30"/>
      <c r="B9" s="51" t="s">
        <v>22</v>
      </c>
      <c r="C9" s="32"/>
      <c r="D9" s="33"/>
      <c r="E9" s="32">
        <f t="shared" si="0"/>
        <v>0</v>
      </c>
    </row>
    <row r="10" spans="1:6" x14ac:dyDescent="0.2">
      <c r="A10" s="30"/>
      <c r="B10" s="51" t="s">
        <v>23</v>
      </c>
      <c r="C10" s="32"/>
      <c r="D10" s="33"/>
      <c r="E10" s="32">
        <f t="shared" si="0"/>
        <v>0</v>
      </c>
    </row>
    <row r="11" spans="1:6" x14ac:dyDescent="0.2">
      <c r="A11" s="30"/>
      <c r="B11" s="51" t="s">
        <v>24</v>
      </c>
      <c r="C11" s="32"/>
      <c r="D11" s="33"/>
      <c r="E11" s="32">
        <f t="shared" si="0"/>
        <v>0</v>
      </c>
    </row>
    <row r="12" spans="1:6" x14ac:dyDescent="0.2">
      <c r="A12" s="30"/>
      <c r="B12" s="51" t="s">
        <v>25</v>
      </c>
      <c r="C12" s="32"/>
      <c r="D12" s="33"/>
      <c r="E12" s="32">
        <f t="shared" si="0"/>
        <v>0</v>
      </c>
    </row>
    <row r="13" spans="1:6" ht="15.75" thickTop="1" thickBot="1" x14ac:dyDescent="0.25">
      <c r="A13" s="30"/>
      <c r="B13" s="51" t="s">
        <v>26</v>
      </c>
      <c r="C13" s="32"/>
      <c r="D13" s="33"/>
      <c r="E13" s="32">
        <f t="shared" si="0"/>
        <v>0</v>
      </c>
      <c r="F13" s="23"/>
    </row>
    <row r="14" spans="1:6" x14ac:dyDescent="0.2">
      <c r="A14" s="34" t="s">
        <v>15</v>
      </c>
      <c r="B14" s="34"/>
      <c r="C14" s="35"/>
      <c r="D14" s="36">
        <f>SUM(D4:D13)</f>
        <v>0</v>
      </c>
      <c r="E14" s="37">
        <f>SUM(E4:E13)</f>
        <v>0</v>
      </c>
    </row>
    <row r="15" spans="1:6" x14ac:dyDescent="0.2">
      <c r="A15" s="30" t="s">
        <v>27</v>
      </c>
      <c r="B15" s="53" t="s">
        <v>17</v>
      </c>
      <c r="C15" s="32"/>
      <c r="D15" s="33"/>
      <c r="E15" s="32">
        <f>D15*C15</f>
        <v>0</v>
      </c>
    </row>
    <row r="16" spans="1:6" x14ac:dyDescent="0.2">
      <c r="A16" s="30"/>
      <c r="B16" s="53" t="s">
        <v>18</v>
      </c>
      <c r="C16" s="32"/>
      <c r="D16" s="33"/>
      <c r="E16" s="32">
        <f t="shared" ref="E16:E24" si="1">D16*C16</f>
        <v>0</v>
      </c>
    </row>
    <row r="17" spans="1:5" x14ac:dyDescent="0.2">
      <c r="A17" s="30"/>
      <c r="B17" s="53" t="s">
        <v>19</v>
      </c>
      <c r="C17" s="32"/>
      <c r="D17" s="33"/>
      <c r="E17" s="32">
        <f t="shared" si="1"/>
        <v>0</v>
      </c>
    </row>
    <row r="18" spans="1:5" x14ac:dyDescent="0.2">
      <c r="A18" s="30"/>
      <c r="B18" s="51" t="s">
        <v>20</v>
      </c>
      <c r="C18" s="32"/>
      <c r="D18" s="33"/>
      <c r="E18" s="32">
        <f t="shared" si="1"/>
        <v>0</v>
      </c>
    </row>
    <row r="19" spans="1:5" x14ac:dyDescent="0.2">
      <c r="A19" s="30"/>
      <c r="B19" s="51" t="s">
        <v>21</v>
      </c>
      <c r="C19" s="32"/>
      <c r="D19" s="33"/>
      <c r="E19" s="32">
        <f t="shared" si="1"/>
        <v>0</v>
      </c>
    </row>
    <row r="20" spans="1:5" x14ac:dyDescent="0.2">
      <c r="A20" s="30"/>
      <c r="B20" s="51" t="s">
        <v>22</v>
      </c>
      <c r="C20" s="32"/>
      <c r="D20" s="33"/>
      <c r="E20" s="32">
        <f t="shared" si="1"/>
        <v>0</v>
      </c>
    </row>
    <row r="21" spans="1:5" x14ac:dyDescent="0.2">
      <c r="A21" s="30"/>
      <c r="B21" s="51" t="s">
        <v>23</v>
      </c>
      <c r="C21" s="32"/>
      <c r="D21" s="33"/>
      <c r="E21" s="32">
        <f t="shared" si="1"/>
        <v>0</v>
      </c>
    </row>
    <row r="22" spans="1:5" x14ac:dyDescent="0.2">
      <c r="A22" s="30"/>
      <c r="B22" s="51" t="s">
        <v>24</v>
      </c>
      <c r="C22" s="32"/>
      <c r="D22" s="33"/>
      <c r="E22" s="32">
        <f t="shared" si="1"/>
        <v>0</v>
      </c>
    </row>
    <row r="23" spans="1:5" x14ac:dyDescent="0.2">
      <c r="A23" s="30"/>
      <c r="B23" s="51" t="s">
        <v>25</v>
      </c>
      <c r="C23" s="32"/>
      <c r="D23" s="33"/>
      <c r="E23" s="32">
        <f t="shared" si="1"/>
        <v>0</v>
      </c>
    </row>
    <row r="24" spans="1:5" ht="15.75" thickTop="1" thickBot="1" x14ac:dyDescent="0.25">
      <c r="A24" s="30"/>
      <c r="B24" s="51" t="s">
        <v>26</v>
      </c>
      <c r="C24" s="32"/>
      <c r="D24" s="33"/>
      <c r="E24" s="32">
        <f t="shared" si="1"/>
        <v>0</v>
      </c>
    </row>
    <row r="25" spans="1:5" ht="15" thickBot="1" x14ac:dyDescent="0.25">
      <c r="A25" s="34" t="s">
        <v>15</v>
      </c>
      <c r="B25" s="34"/>
      <c r="C25" s="35"/>
      <c r="D25" s="36">
        <f>SUM(D15:D24)</f>
        <v>0</v>
      </c>
      <c r="E25" s="37">
        <f>SUM(E15:E24)</f>
        <v>0</v>
      </c>
    </row>
    <row r="26" spans="1:5" x14ac:dyDescent="0.2">
      <c r="A26" s="30" t="s">
        <v>28</v>
      </c>
      <c r="B26" s="53" t="s">
        <v>17</v>
      </c>
      <c r="C26" s="32"/>
      <c r="D26" s="33"/>
      <c r="E26" s="32">
        <f>D26*C26</f>
        <v>0</v>
      </c>
    </row>
    <row r="27" spans="1:5" x14ac:dyDescent="0.2">
      <c r="A27" s="30"/>
      <c r="B27" s="53" t="s">
        <v>18</v>
      </c>
      <c r="C27" s="32"/>
      <c r="D27" s="33"/>
      <c r="E27" s="32">
        <f t="shared" ref="E27:E35" si="2">D27*C27</f>
        <v>0</v>
      </c>
    </row>
    <row r="28" spans="1:5" x14ac:dyDescent="0.2">
      <c r="A28" s="30"/>
      <c r="B28" s="53" t="s">
        <v>19</v>
      </c>
      <c r="C28" s="32"/>
      <c r="D28" s="33"/>
      <c r="E28" s="32">
        <f t="shared" si="2"/>
        <v>0</v>
      </c>
    </row>
    <row r="29" spans="1:5" ht="15.75" thickTop="1" thickBot="1" x14ac:dyDescent="0.25">
      <c r="A29" s="30"/>
      <c r="B29" s="51" t="s">
        <v>20</v>
      </c>
      <c r="C29" s="32"/>
      <c r="D29" s="33"/>
      <c r="E29" s="32">
        <f t="shared" si="2"/>
        <v>0</v>
      </c>
    </row>
    <row r="30" spans="1:5" ht="15.75" thickTop="1" thickBot="1" x14ac:dyDescent="0.25">
      <c r="A30" s="30"/>
      <c r="B30" s="51" t="s">
        <v>21</v>
      </c>
      <c r="C30" s="32"/>
      <c r="D30" s="33"/>
      <c r="E30" s="32">
        <f t="shared" si="2"/>
        <v>0</v>
      </c>
    </row>
    <row r="31" spans="1:5" ht="15.75" thickTop="1" thickBot="1" x14ac:dyDescent="0.25">
      <c r="A31" s="30"/>
      <c r="B31" s="51" t="s">
        <v>22</v>
      </c>
      <c r="C31" s="32"/>
      <c r="D31" s="33"/>
      <c r="E31" s="32">
        <f t="shared" si="2"/>
        <v>0</v>
      </c>
    </row>
    <row r="32" spans="1:5" ht="15.75" thickTop="1" thickBot="1" x14ac:dyDescent="0.25">
      <c r="A32" s="30"/>
      <c r="B32" s="51" t="s">
        <v>23</v>
      </c>
      <c r="C32" s="32"/>
      <c r="D32" s="33"/>
      <c r="E32" s="32">
        <f t="shared" si="2"/>
        <v>0</v>
      </c>
    </row>
    <row r="33" spans="1:5" ht="15.75" thickTop="1" thickBot="1" x14ac:dyDescent="0.25">
      <c r="A33" s="30"/>
      <c r="B33" s="51" t="s">
        <v>24</v>
      </c>
      <c r="C33" s="32"/>
      <c r="D33" s="33"/>
      <c r="E33" s="32">
        <f t="shared" si="2"/>
        <v>0</v>
      </c>
    </row>
    <row r="34" spans="1:5" x14ac:dyDescent="0.2">
      <c r="A34" s="30"/>
      <c r="B34" s="51" t="s">
        <v>25</v>
      </c>
      <c r="C34" s="32"/>
      <c r="D34" s="33"/>
      <c r="E34" s="32">
        <f t="shared" si="2"/>
        <v>0</v>
      </c>
    </row>
    <row r="35" spans="1:5" ht="15.75" thickTop="1" thickBot="1" x14ac:dyDescent="0.25">
      <c r="A35" s="30"/>
      <c r="B35" s="51" t="s">
        <v>26</v>
      </c>
      <c r="C35" s="32"/>
      <c r="D35" s="33"/>
      <c r="E35" s="32">
        <f t="shared" si="2"/>
        <v>0</v>
      </c>
    </row>
    <row r="36" spans="1:5" ht="15" thickBot="1" x14ac:dyDescent="0.25">
      <c r="A36" s="34" t="s">
        <v>15</v>
      </c>
      <c r="B36" s="34"/>
      <c r="C36" s="35"/>
      <c r="D36" s="36">
        <f>SUM(D26:D35)</f>
        <v>0</v>
      </c>
      <c r="E36" s="37">
        <f>SUM(E26:E35)</f>
        <v>0</v>
      </c>
    </row>
    <row r="37" spans="1:5" x14ac:dyDescent="0.2">
      <c r="A37" s="30" t="s">
        <v>29</v>
      </c>
      <c r="B37" s="53" t="s">
        <v>17</v>
      </c>
      <c r="C37" s="32"/>
      <c r="D37" s="33"/>
      <c r="E37" s="32">
        <f>D37*C37</f>
        <v>0</v>
      </c>
    </row>
    <row r="38" spans="1:5" x14ac:dyDescent="0.2">
      <c r="A38" s="30"/>
      <c r="B38" s="53" t="s">
        <v>18</v>
      </c>
      <c r="C38" s="32"/>
      <c r="D38" s="33"/>
      <c r="E38" s="32">
        <f t="shared" ref="E38:E46" si="3">D38*C38</f>
        <v>0</v>
      </c>
    </row>
    <row r="39" spans="1:5" x14ac:dyDescent="0.2">
      <c r="A39" s="30"/>
      <c r="B39" s="53" t="s">
        <v>19</v>
      </c>
      <c r="C39" s="32"/>
      <c r="D39" s="33"/>
      <c r="E39" s="32">
        <f t="shared" si="3"/>
        <v>0</v>
      </c>
    </row>
    <row r="40" spans="1:5" ht="15.75" thickTop="1" thickBot="1" x14ac:dyDescent="0.25">
      <c r="A40" s="30"/>
      <c r="B40" s="51" t="s">
        <v>20</v>
      </c>
      <c r="C40" s="32"/>
      <c r="D40" s="33"/>
      <c r="E40" s="32">
        <f t="shared" si="3"/>
        <v>0</v>
      </c>
    </row>
    <row r="41" spans="1:5" ht="15.75" thickTop="1" thickBot="1" x14ac:dyDescent="0.25">
      <c r="A41" s="30"/>
      <c r="B41" s="51" t="s">
        <v>21</v>
      </c>
      <c r="C41" s="32"/>
      <c r="D41" s="33"/>
      <c r="E41" s="32">
        <f t="shared" si="3"/>
        <v>0</v>
      </c>
    </row>
    <row r="42" spans="1:5" ht="15.75" thickTop="1" thickBot="1" x14ac:dyDescent="0.25">
      <c r="A42" s="30"/>
      <c r="B42" s="51" t="s">
        <v>22</v>
      </c>
      <c r="C42" s="32"/>
      <c r="D42" s="33"/>
      <c r="E42" s="32">
        <f t="shared" si="3"/>
        <v>0</v>
      </c>
    </row>
    <row r="43" spans="1:5" ht="15.75" thickTop="1" thickBot="1" x14ac:dyDescent="0.25">
      <c r="A43" s="30"/>
      <c r="B43" s="51" t="s">
        <v>23</v>
      </c>
      <c r="C43" s="32"/>
      <c r="D43" s="33"/>
      <c r="E43" s="32">
        <f t="shared" si="3"/>
        <v>0</v>
      </c>
    </row>
    <row r="44" spans="1:5" ht="15.75" thickTop="1" thickBot="1" x14ac:dyDescent="0.25">
      <c r="A44" s="30"/>
      <c r="B44" s="51" t="s">
        <v>24</v>
      </c>
      <c r="C44" s="32"/>
      <c r="D44" s="33"/>
      <c r="E44" s="32">
        <f t="shared" si="3"/>
        <v>0</v>
      </c>
    </row>
    <row r="45" spans="1:5" x14ac:dyDescent="0.2">
      <c r="A45" s="30"/>
      <c r="B45" s="51" t="s">
        <v>25</v>
      </c>
      <c r="C45" s="32"/>
      <c r="D45" s="33"/>
      <c r="E45" s="32">
        <f t="shared" si="3"/>
        <v>0</v>
      </c>
    </row>
    <row r="46" spans="1:5" ht="15.75" thickTop="1" thickBot="1" x14ac:dyDescent="0.25">
      <c r="A46" s="30"/>
      <c r="B46" s="51" t="s">
        <v>26</v>
      </c>
      <c r="C46" s="32"/>
      <c r="D46" s="33"/>
      <c r="E46" s="32">
        <f t="shared" si="3"/>
        <v>0</v>
      </c>
    </row>
    <row r="47" spans="1:5" ht="15" thickBot="1" x14ac:dyDescent="0.25">
      <c r="A47" s="34" t="s">
        <v>15</v>
      </c>
      <c r="B47" s="34"/>
      <c r="C47" s="35"/>
      <c r="D47" s="36"/>
      <c r="E47" s="37">
        <f>SUM(E37:E46)</f>
        <v>0</v>
      </c>
    </row>
    <row r="48" spans="1:5" x14ac:dyDescent="0.2">
      <c r="A48" s="102" t="s">
        <v>30</v>
      </c>
      <c r="B48" s="102"/>
      <c r="C48" s="102"/>
      <c r="D48" s="102"/>
      <c r="E48" s="102"/>
    </row>
    <row r="49" spans="1:5" x14ac:dyDescent="0.2">
      <c r="A49" s="30" t="s">
        <v>31</v>
      </c>
      <c r="B49" s="53" t="s">
        <v>17</v>
      </c>
      <c r="C49" s="32"/>
      <c r="D49" s="33"/>
      <c r="E49" s="32">
        <f>D49*C49</f>
        <v>0</v>
      </c>
    </row>
    <row r="50" spans="1:5" x14ac:dyDescent="0.2">
      <c r="A50" s="30"/>
      <c r="B50" s="53" t="s">
        <v>18</v>
      </c>
      <c r="C50" s="32"/>
      <c r="D50" s="33"/>
      <c r="E50" s="32">
        <f t="shared" ref="E50:E56" si="4">D50*C50</f>
        <v>0</v>
      </c>
    </row>
    <row r="51" spans="1:5" x14ac:dyDescent="0.2">
      <c r="A51" s="30"/>
      <c r="B51" s="53" t="s">
        <v>19</v>
      </c>
      <c r="C51" s="32"/>
      <c r="D51" s="33"/>
      <c r="E51" s="32">
        <f t="shared" si="4"/>
        <v>0</v>
      </c>
    </row>
    <row r="52" spans="1:5" ht="15.75" thickTop="1" thickBot="1" x14ac:dyDescent="0.25">
      <c r="A52" s="30"/>
      <c r="B52" s="51" t="s">
        <v>20</v>
      </c>
      <c r="C52" s="32"/>
      <c r="D52" s="33"/>
      <c r="E52" s="32">
        <f t="shared" si="4"/>
        <v>0</v>
      </c>
    </row>
    <row r="53" spans="1:5" ht="15.75" thickTop="1" thickBot="1" x14ac:dyDescent="0.25">
      <c r="A53" s="30"/>
      <c r="B53" s="51" t="s">
        <v>21</v>
      </c>
      <c r="C53" s="32"/>
      <c r="D53" s="33"/>
      <c r="E53" s="32">
        <f t="shared" si="4"/>
        <v>0</v>
      </c>
    </row>
    <row r="54" spans="1:5" ht="15.75" thickTop="1" thickBot="1" x14ac:dyDescent="0.25">
      <c r="A54" s="30"/>
      <c r="B54" s="51" t="s">
        <v>22</v>
      </c>
      <c r="C54" s="32"/>
      <c r="D54" s="33"/>
      <c r="E54" s="32">
        <f t="shared" si="4"/>
        <v>0</v>
      </c>
    </row>
    <row r="55" spans="1:5" ht="15.75" thickTop="1" thickBot="1" x14ac:dyDescent="0.25">
      <c r="A55" s="30"/>
      <c r="B55" s="51" t="s">
        <v>23</v>
      </c>
      <c r="C55" s="32"/>
      <c r="D55" s="33"/>
      <c r="E55" s="32">
        <f t="shared" si="4"/>
        <v>0</v>
      </c>
    </row>
    <row r="56" spans="1:5" x14ac:dyDescent="0.2">
      <c r="A56" s="30"/>
      <c r="B56" s="51" t="s">
        <v>24</v>
      </c>
      <c r="C56" s="32"/>
      <c r="D56" s="33"/>
      <c r="E56" s="32">
        <f t="shared" si="4"/>
        <v>0</v>
      </c>
    </row>
    <row r="57" spans="1:5" x14ac:dyDescent="0.2">
      <c r="A57" s="30"/>
      <c r="B57" s="51" t="s">
        <v>25</v>
      </c>
      <c r="C57" s="32"/>
      <c r="D57" s="33"/>
      <c r="E57" s="32">
        <f>D57*C57</f>
        <v>0</v>
      </c>
    </row>
    <row r="58" spans="1:5" x14ac:dyDescent="0.2">
      <c r="A58" s="30"/>
      <c r="B58" s="51" t="s">
        <v>26</v>
      </c>
      <c r="C58" s="32"/>
      <c r="D58" s="33"/>
      <c r="E58" s="32">
        <f>D58*C58</f>
        <v>0</v>
      </c>
    </row>
    <row r="59" spans="1:5" x14ac:dyDescent="0.2">
      <c r="A59" s="34" t="s">
        <v>15</v>
      </c>
      <c r="B59" s="34"/>
      <c r="C59" s="35"/>
      <c r="D59" s="36">
        <f>SUM(D49:D58)</f>
        <v>0</v>
      </c>
      <c r="E59" s="37">
        <f>SUM(E49:E58)</f>
        <v>0</v>
      </c>
    </row>
  </sheetData>
  <customSheetViews>
    <customSheetView guid="{C616BF77-699F-4A06-9758-989359A1073A}" showPageBreaks="1" printArea="1" view="pageLayout" topLeftCell="B1">
      <selection activeCell="F74" sqref="F74"/>
      <pageMargins left="0" right="0" top="0" bottom="0" header="0" footer="0"/>
      <pageSetup scale="50" orientation="landscape" r:id="rId1"/>
      <headerFooter>
        <oddHeader>&amp;C&amp;"Arial,Bold"&amp;14EXHIBIT A-5-a
DETAILED BUDGET</oddHeader>
        <oddFooter>&amp;C&amp;"Arial,Bold"&amp;10AHCA ITN 002-18/19, Attachment A, Exhibit A-5-a, Page &amp;P of &amp;N</oddFooter>
      </headerFooter>
    </customSheetView>
    <customSheetView guid="{0B183F83-A23D-4202-8F5E-6ABA0D1995AB}" showPageBreaks="1" fitToPage="1" printArea="1" view="pageLayout">
      <selection activeCell="A6" sqref="A6"/>
      <pageMargins left="0" right="0" top="0" bottom="0" header="0" footer="0"/>
      <pageSetup scale="68" orientation="portrait" r:id="rId2"/>
      <headerFooter>
        <oddHeader>&amp;C&amp;"Arial,Bold"&amp;16EXHIBIT A-5-a
DETAILED BUDGET</oddHeader>
        <oddFooter>&amp;C&amp;"Arial,Bold"&amp;10AHCA ITN 002-18/19, Attachment A, Exhibit A-5-a, Page &amp;P of &amp;N</oddFooter>
      </headerFooter>
    </customSheetView>
  </customSheetViews>
  <mergeCells count="3">
    <mergeCell ref="A1:E1"/>
    <mergeCell ref="A2:E2"/>
    <mergeCell ref="A48:E48"/>
  </mergeCells>
  <pageMargins left="0.7" right="0.7" top="1.0260416666666701" bottom="0.75" header="0.3" footer="0.3"/>
  <pageSetup paperSize="5" scale="90" orientation="landscape" r:id="rId3"/>
  <headerFooter>
    <oddHeader>&amp;C&amp;"Arial,Bold"&amp;14EXHIBIT A-5-a
DETAILED BUDGET (October 7, 2019)</oddHeader>
    <oddFooter>&amp;C&amp;"Arial,Bold"&amp;12AHCA ITN 001-19/20, Attachment A, Exhibit A-5-a,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7"/>
  <sheetViews>
    <sheetView zoomScaleNormal="100" workbookViewId="0">
      <selection activeCell="B6" sqref="B6"/>
    </sheetView>
  </sheetViews>
  <sheetFormatPr defaultColWidth="14.42578125" defaultRowHeight="14.25" x14ac:dyDescent="0.2"/>
  <cols>
    <col min="1" max="1" width="45.5703125" style="3" bestFit="1" customWidth="1"/>
    <col min="2" max="2" width="15.85546875" style="3" customWidth="1"/>
    <col min="3" max="4" width="16.42578125" style="3" customWidth="1"/>
    <col min="5" max="5" width="15.42578125" style="3" customWidth="1"/>
    <col min="6" max="6" width="16" style="3" customWidth="1"/>
    <col min="7" max="7" width="16.140625" style="3" customWidth="1"/>
    <col min="8" max="8" width="16.42578125" style="3" customWidth="1"/>
    <col min="9" max="16384" width="14.42578125" style="3"/>
  </cols>
  <sheetData>
    <row r="1" spans="1:7" ht="111.75" customHeight="1" x14ac:dyDescent="0.25">
      <c r="A1" s="110" t="s">
        <v>32</v>
      </c>
      <c r="B1" s="110"/>
      <c r="C1" s="110"/>
      <c r="D1" s="110"/>
      <c r="E1" s="111"/>
      <c r="F1" s="111"/>
      <c r="G1" s="111"/>
    </row>
    <row r="2" spans="1:7" ht="36" customHeight="1" x14ac:dyDescent="0.2">
      <c r="A2" s="96"/>
      <c r="B2" s="108" t="s">
        <v>136</v>
      </c>
      <c r="C2" s="109"/>
      <c r="D2" s="96"/>
    </row>
    <row r="3" spans="1:7" s="6" customFormat="1" ht="15.75" thickBot="1" x14ac:dyDescent="0.25">
      <c r="A3" s="93" t="s">
        <v>33</v>
      </c>
      <c r="B3" s="94" t="s">
        <v>34</v>
      </c>
      <c r="C3" s="95" t="s">
        <v>35</v>
      </c>
      <c r="D3" s="94" t="s">
        <v>15</v>
      </c>
    </row>
    <row r="4" spans="1:7" ht="16.5" thickTop="1" thickBot="1" x14ac:dyDescent="0.25">
      <c r="A4" s="11"/>
      <c r="B4" s="103"/>
      <c r="C4" s="104"/>
      <c r="D4" s="15"/>
    </row>
    <row r="5" spans="1:7" ht="15" thickBot="1" x14ac:dyDescent="0.25">
      <c r="A5" s="29" t="s">
        <v>10</v>
      </c>
      <c r="B5" s="12"/>
      <c r="C5" s="13"/>
      <c r="D5" s="12"/>
    </row>
    <row r="6" spans="1:7" ht="29.25" thickBot="1" x14ac:dyDescent="0.25">
      <c r="A6" s="30" t="s">
        <v>16</v>
      </c>
      <c r="B6" s="4">
        <v>0</v>
      </c>
      <c r="C6" s="16"/>
      <c r="D6" s="17"/>
    </row>
    <row r="7" spans="1:7" ht="15" thickBot="1" x14ac:dyDescent="0.25">
      <c r="A7" s="30" t="s">
        <v>27</v>
      </c>
      <c r="B7" s="4">
        <v>0</v>
      </c>
      <c r="C7" s="16"/>
      <c r="D7" s="17"/>
    </row>
    <row r="8" spans="1:7" ht="15" thickBot="1" x14ac:dyDescent="0.25">
      <c r="A8" s="30" t="s">
        <v>28</v>
      </c>
      <c r="B8" s="4">
        <v>0</v>
      </c>
      <c r="C8" s="16"/>
      <c r="D8" s="17"/>
    </row>
    <row r="9" spans="1:7" ht="15" thickBot="1" x14ac:dyDescent="0.25">
      <c r="A9" s="30" t="s">
        <v>29</v>
      </c>
      <c r="B9" s="4">
        <v>0</v>
      </c>
      <c r="C9" s="16"/>
      <c r="D9" s="17"/>
    </row>
    <row r="10" spans="1:7" ht="15" thickBot="1" x14ac:dyDescent="0.25">
      <c r="A10" s="29" t="s">
        <v>36</v>
      </c>
      <c r="B10" s="18"/>
      <c r="C10" s="13"/>
      <c r="D10" s="18"/>
    </row>
    <row r="11" spans="1:7" ht="15" thickBot="1" x14ac:dyDescent="0.25">
      <c r="A11" s="30" t="s">
        <v>37</v>
      </c>
      <c r="B11" s="17"/>
      <c r="C11" s="5">
        <v>0</v>
      </c>
      <c r="D11" s="17"/>
    </row>
    <row r="12" spans="1:7" ht="15" thickBot="1" x14ac:dyDescent="0.25">
      <c r="A12" s="29" t="s">
        <v>38</v>
      </c>
      <c r="B12" s="12"/>
      <c r="C12" s="13"/>
      <c r="D12" s="18"/>
    </row>
    <row r="13" spans="1:7" ht="15" thickBot="1" x14ac:dyDescent="0.25">
      <c r="A13" s="30" t="s">
        <v>39</v>
      </c>
      <c r="B13" s="17"/>
      <c r="C13" s="5">
        <v>0</v>
      </c>
      <c r="D13" s="17"/>
    </row>
    <row r="14" spans="1:7" x14ac:dyDescent="0.2">
      <c r="A14" s="68" t="s">
        <v>40</v>
      </c>
      <c r="B14" s="69"/>
      <c r="C14" s="70"/>
      <c r="D14" s="69"/>
    </row>
    <row r="15" spans="1:7" ht="15" thickBot="1" x14ac:dyDescent="0.25">
      <c r="A15" s="30" t="s">
        <v>41</v>
      </c>
      <c r="B15" s="17"/>
      <c r="C15" s="4">
        <v>0</v>
      </c>
      <c r="D15" s="17"/>
    </row>
    <row r="16" spans="1:7" ht="15" thickBot="1" x14ac:dyDescent="0.25">
      <c r="A16" s="30" t="s">
        <v>42</v>
      </c>
      <c r="B16" s="17"/>
      <c r="C16" s="4">
        <v>0</v>
      </c>
      <c r="D16" s="17"/>
    </row>
    <row r="17" spans="1:4" ht="29.25" thickBot="1" x14ac:dyDescent="0.25">
      <c r="A17" s="30" t="s">
        <v>43</v>
      </c>
      <c r="B17" s="17"/>
      <c r="C17" s="4">
        <v>0</v>
      </c>
      <c r="D17" s="17"/>
    </row>
    <row r="18" spans="1:4" ht="15" thickBot="1" x14ac:dyDescent="0.25">
      <c r="A18" s="30" t="s">
        <v>44</v>
      </c>
      <c r="B18" s="17"/>
      <c r="C18" s="4">
        <v>0</v>
      </c>
      <c r="D18" s="17"/>
    </row>
    <row r="19" spans="1:4" ht="29.25" thickBot="1" x14ac:dyDescent="0.25">
      <c r="A19" s="30" t="s">
        <v>45</v>
      </c>
      <c r="B19" s="17"/>
      <c r="C19" s="4">
        <v>0</v>
      </c>
      <c r="D19" s="17"/>
    </row>
    <row r="20" spans="1:4" ht="29.25" thickBot="1" x14ac:dyDescent="0.25">
      <c r="A20" s="30" t="s">
        <v>46</v>
      </c>
      <c r="B20" s="17"/>
      <c r="C20" s="4">
        <v>0</v>
      </c>
      <c r="D20" s="17"/>
    </row>
    <row r="21" spans="1:4" ht="29.25" thickBot="1" x14ac:dyDescent="0.25">
      <c r="A21" s="30" t="s">
        <v>47</v>
      </c>
      <c r="B21" s="17"/>
      <c r="C21" s="4">
        <v>0</v>
      </c>
      <c r="D21" s="17"/>
    </row>
    <row r="22" spans="1:4" ht="15" thickBot="1" x14ac:dyDescent="0.25">
      <c r="A22" s="30" t="s">
        <v>48</v>
      </c>
      <c r="B22" s="17"/>
      <c r="C22" s="4">
        <v>0</v>
      </c>
      <c r="D22" s="17"/>
    </row>
    <row r="23" spans="1:4" ht="15" thickBot="1" x14ac:dyDescent="0.25">
      <c r="A23" s="30" t="s">
        <v>49</v>
      </c>
      <c r="B23" s="17"/>
      <c r="C23" s="5">
        <v>0</v>
      </c>
      <c r="D23" s="17"/>
    </row>
    <row r="24" spans="1:4" ht="15" thickBot="1" x14ac:dyDescent="0.25">
      <c r="A24" s="29" t="s">
        <v>50</v>
      </c>
      <c r="B24" s="18"/>
      <c r="C24" s="13"/>
      <c r="D24" s="18"/>
    </row>
    <row r="25" spans="1:4" ht="43.5" thickBot="1" x14ac:dyDescent="0.25">
      <c r="A25" s="30" t="s">
        <v>51</v>
      </c>
      <c r="B25" s="17"/>
      <c r="C25" s="5">
        <v>0</v>
      </c>
      <c r="D25" s="17"/>
    </row>
    <row r="26" spans="1:4" ht="15" thickBot="1" x14ac:dyDescent="0.25">
      <c r="A26" s="29" t="s">
        <v>52</v>
      </c>
      <c r="B26" s="18"/>
      <c r="C26" s="13"/>
      <c r="D26" s="18"/>
    </row>
    <row r="27" spans="1:4" ht="43.5" thickBot="1" x14ac:dyDescent="0.25">
      <c r="A27" s="30" t="s">
        <v>53</v>
      </c>
      <c r="B27" s="17"/>
      <c r="C27" s="5">
        <v>0</v>
      </c>
      <c r="D27" s="17"/>
    </row>
    <row r="28" spans="1:4" ht="15" thickBot="1" x14ac:dyDescent="0.25">
      <c r="A28" s="29" t="s">
        <v>54</v>
      </c>
      <c r="B28" s="18"/>
      <c r="C28" s="13"/>
      <c r="D28" s="18"/>
    </row>
    <row r="29" spans="1:4" ht="29.25" thickBot="1" x14ac:dyDescent="0.25">
      <c r="A29" s="30" t="s">
        <v>55</v>
      </c>
      <c r="B29" s="17"/>
      <c r="C29" s="5">
        <v>0</v>
      </c>
      <c r="D29" s="17"/>
    </row>
    <row r="30" spans="1:4" ht="15" thickBot="1" x14ac:dyDescent="0.25">
      <c r="A30" s="30" t="s">
        <v>56</v>
      </c>
      <c r="B30" s="17"/>
      <c r="C30" s="5">
        <v>0</v>
      </c>
      <c r="D30" s="17"/>
    </row>
    <row r="31" spans="1:4" ht="15" thickBot="1" x14ac:dyDescent="0.25">
      <c r="A31" s="29" t="s">
        <v>57</v>
      </c>
      <c r="B31" s="18"/>
      <c r="C31" s="13"/>
      <c r="D31" s="18"/>
    </row>
    <row r="32" spans="1:4" ht="29.25" thickBot="1" x14ac:dyDescent="0.25">
      <c r="A32" s="30" t="s">
        <v>58</v>
      </c>
      <c r="B32" s="17"/>
      <c r="C32" s="5">
        <v>0</v>
      </c>
      <c r="D32" s="17"/>
    </row>
    <row r="33" spans="1:8" ht="15" thickBot="1" x14ac:dyDescent="0.25">
      <c r="A33" s="30" t="s">
        <v>59</v>
      </c>
      <c r="B33" s="17"/>
      <c r="C33" s="5">
        <v>0</v>
      </c>
      <c r="D33" s="17"/>
    </row>
    <row r="34" spans="1:8" ht="15" thickBot="1" x14ac:dyDescent="0.25">
      <c r="A34" s="30" t="s">
        <v>60</v>
      </c>
      <c r="B34" s="17"/>
      <c r="C34" s="5"/>
      <c r="D34" s="17"/>
    </row>
    <row r="35" spans="1:8" ht="15" thickBot="1" x14ac:dyDescent="0.25">
      <c r="A35" s="30" t="s">
        <v>61</v>
      </c>
      <c r="B35" s="17"/>
      <c r="C35" s="5">
        <v>0</v>
      </c>
      <c r="D35" s="17"/>
    </row>
    <row r="36" spans="1:8" ht="15" thickBot="1" x14ac:dyDescent="0.25">
      <c r="A36" s="30" t="s">
        <v>62</v>
      </c>
      <c r="B36" s="17"/>
      <c r="C36" s="5"/>
      <c r="D36" s="17"/>
    </row>
    <row r="37" spans="1:8" ht="15" thickBot="1" x14ac:dyDescent="0.25">
      <c r="A37" s="29" t="s">
        <v>63</v>
      </c>
      <c r="B37" s="12"/>
      <c r="C37" s="13"/>
      <c r="D37" s="18"/>
    </row>
    <row r="38" spans="1:8" ht="15" thickBot="1" x14ac:dyDescent="0.25">
      <c r="A38" s="30" t="s">
        <v>31</v>
      </c>
      <c r="B38" s="4">
        <v>0</v>
      </c>
      <c r="C38" s="14"/>
      <c r="D38" s="17"/>
    </row>
    <row r="39" spans="1:8" ht="15.75" thickBot="1" x14ac:dyDescent="0.25">
      <c r="A39" s="2" t="s">
        <v>64</v>
      </c>
      <c r="B39" s="27">
        <f>SUM(B6:B38)</f>
        <v>0</v>
      </c>
      <c r="C39" s="27">
        <f>SUM(C6:C38)</f>
        <v>0</v>
      </c>
      <c r="D39" s="27">
        <f>SUM(B39:C39)</f>
        <v>0</v>
      </c>
    </row>
    <row r="40" spans="1:8" ht="34.5" customHeight="1" x14ac:dyDescent="0.25">
      <c r="A40" s="26"/>
      <c r="B40" s="24"/>
      <c r="C40" s="24"/>
      <c r="D40" s="24"/>
      <c r="H40"/>
    </row>
    <row r="41" spans="1:8" ht="15" x14ac:dyDescent="0.25">
      <c r="A41" s="97"/>
      <c r="B41" s="97"/>
      <c r="C41" s="97"/>
      <c r="D41" s="97"/>
      <c r="E41" s="97"/>
      <c r="F41" s="97"/>
      <c r="G41" s="97"/>
      <c r="H41"/>
    </row>
    <row r="42" spans="1:8" ht="15" x14ac:dyDescent="0.25">
      <c r="H42"/>
    </row>
    <row r="43" spans="1:8" ht="15" x14ac:dyDescent="0.25">
      <c r="H43"/>
    </row>
    <row r="44" spans="1:8" ht="15.75" thickBot="1" x14ac:dyDescent="0.25">
      <c r="A44" s="8"/>
      <c r="B44" s="9"/>
      <c r="C44" s="9"/>
      <c r="D44" s="10"/>
      <c r="E44" s="10"/>
      <c r="F44" s="10"/>
      <c r="G44" s="10"/>
    </row>
    <row r="45" spans="1:8" ht="15.75" thickBot="1" x14ac:dyDescent="0.3">
      <c r="A45" s="1"/>
      <c r="B45" s="22" t="s">
        <v>65</v>
      </c>
      <c r="C45" s="22" t="s">
        <v>66</v>
      </c>
      <c r="D45" s="22" t="s">
        <v>67</v>
      </c>
      <c r="E45" s="22" t="s">
        <v>68</v>
      </c>
      <c r="F45" s="22" t="s">
        <v>69</v>
      </c>
      <c r="G45" s="22" t="s">
        <v>15</v>
      </c>
      <c r="H45"/>
    </row>
    <row r="46" spans="1:8" ht="15.75" customHeight="1" thickTop="1" thickBot="1" x14ac:dyDescent="0.3">
      <c r="A46" s="21" t="s">
        <v>70</v>
      </c>
      <c r="B46" s="105"/>
      <c r="C46" s="106"/>
      <c r="D46" s="107"/>
      <c r="E46" s="91"/>
      <c r="F46" s="92"/>
      <c r="G46" s="92"/>
      <c r="H46"/>
    </row>
    <row r="47" spans="1:8" ht="15.75" thickBot="1" x14ac:dyDescent="0.25">
      <c r="A47" s="73" t="s">
        <v>71</v>
      </c>
      <c r="B47" s="25">
        <v>0</v>
      </c>
      <c r="C47" s="25">
        <v>0</v>
      </c>
      <c r="D47" s="25">
        <v>0</v>
      </c>
      <c r="E47" s="25">
        <v>0</v>
      </c>
      <c r="F47" s="25">
        <v>0</v>
      </c>
      <c r="G47" s="25">
        <v>0</v>
      </c>
    </row>
  </sheetData>
  <sheetProtection formatCells="0" formatColumns="0" formatRows="0" insertRows="0" deleteRows="0" selectLockedCells="1"/>
  <customSheetViews>
    <customSheetView guid="{C616BF77-699F-4A06-9758-989359A1073A}" showPageBreaks="1" printArea="1" view="pageLayout">
      <selection activeCell="F74" sqref="F74"/>
      <rowBreaks count="1" manualBreakCount="1">
        <brk id="38" max="16383" man="1"/>
      </rowBreaks>
      <pageMargins left="0" right="0" top="0" bottom="0" header="0" footer="0"/>
      <pageSetup scale="50" orientation="landscape" r:id="rId1"/>
      <headerFooter>
        <oddHeader>&amp;C&amp;"Arial,Bold"&amp;14EXHIBIT A-5-a
DETAILED BUDGET</oddHeader>
        <oddFooter>&amp;C&amp;"Arial,Bold"&amp;10AHCA ITN 002-18/19, Attachment A, Exhibit A-5-a, Page &amp;P of &amp;N</oddFooter>
      </headerFooter>
    </customSheetView>
    <customSheetView guid="{0B183F83-A23D-4202-8F5E-6ABA0D1995AB}" showPageBreaks="1" fitToPage="1" printArea="1" view="pageLayout">
      <selection activeCell="D8" sqref="D8"/>
      <rowBreaks count="1" manualBreakCount="1">
        <brk id="38" max="16383" man="1"/>
      </rowBreaks>
      <pageMargins left="0" right="0" top="0" bottom="0" header="0" footer="0"/>
      <pageSetup scale="61" orientation="landscape" r:id="rId2"/>
      <headerFooter>
        <oddHeader>&amp;C&amp;"Arial,Bold"&amp;14EXHIBIT A-5-a
DETAILED BUDGET</oddHeader>
        <oddFooter>&amp;C&amp;"Arial,Bold"&amp;10AHCA ITN 002-18/19, Attachment A, Exhibit A-5-a, Page &amp;P of &amp;N</oddFooter>
      </headerFooter>
    </customSheetView>
  </customSheetViews>
  <mergeCells count="4">
    <mergeCell ref="B4:C4"/>
    <mergeCell ref="B46:D46"/>
    <mergeCell ref="B2:C2"/>
    <mergeCell ref="A1:G1"/>
  </mergeCells>
  <pageMargins left="0.7" right="0.7" top="1.0260416666666701" bottom="0.75" header="0.3" footer="0.3"/>
  <pageSetup paperSize="5" scale="90" orientation="landscape" r:id="rId3"/>
  <headerFooter>
    <oddHeader>&amp;C&amp;"Arial,Bold"&amp;14EXHIBIT A-5-a
DETAILED BUDGET (October 7, 2019)</oddHeader>
    <oddFooter>&amp;C&amp;"Arial,Bold"&amp;12AHCA ITN 001-19/20, Attachment A, Exhibit A-5-a,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31"/>
  <sheetViews>
    <sheetView zoomScaleNormal="100" workbookViewId="0">
      <selection activeCell="C5" sqref="C5"/>
    </sheetView>
  </sheetViews>
  <sheetFormatPr defaultColWidth="9.140625" defaultRowHeight="14.25" x14ac:dyDescent="0.2"/>
  <cols>
    <col min="1" max="1" width="44" style="19" customWidth="1"/>
    <col min="2" max="2" width="33.85546875" style="19" customWidth="1"/>
    <col min="3" max="5" width="19" style="19" customWidth="1"/>
    <col min="6" max="6" width="3.5703125" style="19" customWidth="1"/>
    <col min="7" max="7" width="24.5703125" style="19" customWidth="1"/>
    <col min="8" max="8" width="31.85546875" style="19" customWidth="1"/>
    <col min="9" max="9" width="10" style="19" customWidth="1"/>
    <col min="10" max="11" width="14" style="19" customWidth="1"/>
    <col min="12" max="16384" width="9.140625" style="19"/>
  </cols>
  <sheetData>
    <row r="1" spans="1:11" ht="107.25" customHeight="1" thickBot="1" x14ac:dyDescent="0.25">
      <c r="A1" s="100" t="s">
        <v>72</v>
      </c>
      <c r="B1" s="100"/>
      <c r="C1" s="100"/>
      <c r="D1" s="100"/>
      <c r="E1" s="100"/>
    </row>
    <row r="2" spans="1:11" ht="30" x14ac:dyDescent="0.2">
      <c r="A2" s="101" t="s">
        <v>73</v>
      </c>
      <c r="B2" s="101"/>
      <c r="C2" s="101"/>
      <c r="D2" s="101"/>
      <c r="E2" s="101"/>
      <c r="G2" s="38" t="s">
        <v>74</v>
      </c>
      <c r="H2" s="39" t="s">
        <v>75</v>
      </c>
      <c r="I2" s="39" t="s">
        <v>76</v>
      </c>
      <c r="J2" s="39" t="s">
        <v>77</v>
      </c>
      <c r="K2" s="40" t="s">
        <v>15</v>
      </c>
    </row>
    <row r="3" spans="1:11" s="7" customFormat="1" ht="15" x14ac:dyDescent="0.25">
      <c r="A3" s="31" t="s">
        <v>78</v>
      </c>
      <c r="B3" s="31" t="s">
        <v>12</v>
      </c>
      <c r="C3" s="31" t="s">
        <v>13</v>
      </c>
      <c r="D3" s="31" t="s">
        <v>14</v>
      </c>
      <c r="E3" s="31" t="s">
        <v>15</v>
      </c>
      <c r="G3" s="28" t="s">
        <v>79</v>
      </c>
      <c r="H3" s="30"/>
      <c r="I3" s="41"/>
      <c r="J3" s="42"/>
      <c r="K3" s="32">
        <f t="shared" ref="K3:K12" si="0">J3*I3</f>
        <v>0</v>
      </c>
    </row>
    <row r="4" spans="1:11" s="7" customFormat="1" ht="15.75" thickBot="1" x14ac:dyDescent="0.3">
      <c r="A4" s="112" t="s">
        <v>36</v>
      </c>
      <c r="B4" s="112"/>
      <c r="C4" s="112"/>
      <c r="D4" s="112"/>
      <c r="E4" s="113"/>
      <c r="G4" s="28"/>
      <c r="H4" s="30"/>
      <c r="I4" s="41"/>
      <c r="J4" s="42"/>
      <c r="K4" s="32">
        <f t="shared" si="0"/>
        <v>0</v>
      </c>
    </row>
    <row r="5" spans="1:11" s="7" customFormat="1" ht="15" x14ac:dyDescent="0.25">
      <c r="A5" s="30" t="s">
        <v>37</v>
      </c>
      <c r="B5" s="53" t="s">
        <v>17</v>
      </c>
      <c r="C5" s="32"/>
      <c r="D5" s="33"/>
      <c r="E5" s="32">
        <f>D5*C5</f>
        <v>0</v>
      </c>
      <c r="G5" s="28"/>
      <c r="H5" s="30"/>
      <c r="I5" s="41"/>
      <c r="J5" s="42"/>
      <c r="K5" s="32">
        <f t="shared" si="0"/>
        <v>0</v>
      </c>
    </row>
    <row r="6" spans="1:11" s="7" customFormat="1" ht="15" x14ac:dyDescent="0.25">
      <c r="A6" s="30"/>
      <c r="B6" s="53" t="s">
        <v>18</v>
      </c>
      <c r="C6" s="32"/>
      <c r="D6" s="33"/>
      <c r="E6" s="32">
        <f t="shared" ref="E6:E14" si="1">D6*C6</f>
        <v>0</v>
      </c>
      <c r="G6" s="28"/>
      <c r="H6" s="30"/>
      <c r="I6" s="41"/>
      <c r="J6" s="42"/>
      <c r="K6" s="32">
        <f t="shared" si="0"/>
        <v>0</v>
      </c>
    </row>
    <row r="7" spans="1:11" s="7" customFormat="1" ht="15" x14ac:dyDescent="0.25">
      <c r="A7" s="30"/>
      <c r="B7" s="53" t="s">
        <v>19</v>
      </c>
      <c r="C7" s="32"/>
      <c r="D7" s="33"/>
      <c r="E7" s="32">
        <f t="shared" si="1"/>
        <v>0</v>
      </c>
      <c r="G7" s="28"/>
      <c r="H7" s="30"/>
      <c r="I7" s="41"/>
      <c r="J7" s="42"/>
      <c r="K7" s="32">
        <f t="shared" si="0"/>
        <v>0</v>
      </c>
    </row>
    <row r="8" spans="1:11" s="7" customFormat="1" ht="16.5" thickTop="1" thickBot="1" x14ac:dyDescent="0.3">
      <c r="A8" s="30"/>
      <c r="B8" s="51" t="s">
        <v>20</v>
      </c>
      <c r="C8" s="32"/>
      <c r="D8" s="33"/>
      <c r="E8" s="32">
        <f t="shared" si="1"/>
        <v>0</v>
      </c>
      <c r="G8" s="28"/>
      <c r="H8" s="30"/>
      <c r="I8" s="41"/>
      <c r="J8" s="42"/>
      <c r="K8" s="32">
        <f t="shared" si="0"/>
        <v>0</v>
      </c>
    </row>
    <row r="9" spans="1:11" s="7" customFormat="1" ht="16.5" thickTop="1" thickBot="1" x14ac:dyDescent="0.3">
      <c r="A9" s="30"/>
      <c r="B9" s="51" t="s">
        <v>21</v>
      </c>
      <c r="C9" s="32"/>
      <c r="D9" s="33"/>
      <c r="E9" s="32">
        <f t="shared" si="1"/>
        <v>0</v>
      </c>
      <c r="G9" s="28"/>
      <c r="H9" s="30"/>
      <c r="I9" s="41"/>
      <c r="J9" s="42"/>
      <c r="K9" s="32">
        <f t="shared" si="0"/>
        <v>0</v>
      </c>
    </row>
    <row r="10" spans="1:11" s="7" customFormat="1" ht="16.5" thickTop="1" thickBot="1" x14ac:dyDescent="0.3">
      <c r="A10" s="30"/>
      <c r="B10" s="51" t="s">
        <v>22</v>
      </c>
      <c r="C10" s="32"/>
      <c r="D10" s="33"/>
      <c r="E10" s="32">
        <f t="shared" si="1"/>
        <v>0</v>
      </c>
      <c r="G10" s="28"/>
      <c r="H10" s="30"/>
      <c r="I10" s="41"/>
      <c r="J10" s="42"/>
      <c r="K10" s="32">
        <f t="shared" si="0"/>
        <v>0</v>
      </c>
    </row>
    <row r="11" spans="1:11" s="7" customFormat="1" ht="16.5" thickTop="1" thickBot="1" x14ac:dyDescent="0.3">
      <c r="A11" s="30"/>
      <c r="B11" s="51" t="s">
        <v>23</v>
      </c>
      <c r="C11" s="32"/>
      <c r="D11" s="33"/>
      <c r="E11" s="32">
        <f t="shared" si="1"/>
        <v>0</v>
      </c>
      <c r="G11" s="28"/>
      <c r="H11" s="30"/>
      <c r="I11" s="41"/>
      <c r="J11" s="42"/>
      <c r="K11" s="32">
        <f t="shared" si="0"/>
        <v>0</v>
      </c>
    </row>
    <row r="12" spans="1:11" s="7" customFormat="1" ht="16.5" thickTop="1" thickBot="1" x14ac:dyDescent="0.3">
      <c r="A12" s="30"/>
      <c r="B12" s="51" t="s">
        <v>24</v>
      </c>
      <c r="C12" s="32"/>
      <c r="D12" s="33"/>
      <c r="E12" s="32">
        <f t="shared" si="1"/>
        <v>0</v>
      </c>
      <c r="G12" s="28"/>
      <c r="H12" s="30"/>
      <c r="I12" s="41"/>
      <c r="J12" s="42"/>
      <c r="K12" s="32">
        <f t="shared" si="0"/>
        <v>0</v>
      </c>
    </row>
    <row r="13" spans="1:11" s="7" customFormat="1" ht="16.5" thickTop="1" thickBot="1" x14ac:dyDescent="0.3">
      <c r="A13" s="30"/>
      <c r="B13" s="51" t="s">
        <v>25</v>
      </c>
      <c r="C13" s="32"/>
      <c r="D13" s="33"/>
      <c r="E13" s="32">
        <f t="shared" si="1"/>
        <v>0</v>
      </c>
      <c r="G13" s="77" t="s">
        <v>15</v>
      </c>
      <c r="H13" s="34"/>
      <c r="I13" s="43"/>
      <c r="J13" s="44"/>
      <c r="K13" s="37">
        <f>SUM(K3:K12)</f>
        <v>0</v>
      </c>
    </row>
    <row r="14" spans="1:11" s="7" customFormat="1" ht="16.5" thickTop="1" thickBot="1" x14ac:dyDescent="0.3">
      <c r="A14" s="30"/>
      <c r="B14" s="51" t="s">
        <v>26</v>
      </c>
      <c r="C14" s="32"/>
      <c r="D14" s="33"/>
      <c r="E14" s="32">
        <f t="shared" si="1"/>
        <v>0</v>
      </c>
      <c r="G14" s="84"/>
      <c r="H14" s="85"/>
      <c r="I14" s="86"/>
      <c r="J14" s="87"/>
      <c r="K14" s="88"/>
    </row>
    <row r="15" spans="1:11" ht="15" thickBot="1" x14ac:dyDescent="0.25">
      <c r="A15" s="34" t="s">
        <v>15</v>
      </c>
      <c r="B15" s="34"/>
      <c r="C15" s="35"/>
      <c r="D15" s="36">
        <f>SUM(D5:D14)</f>
        <v>0</v>
      </c>
      <c r="E15" s="37">
        <f>SUM(E5:E14)</f>
        <v>0</v>
      </c>
    </row>
    <row r="16" spans="1:11" ht="15" thickBot="1" x14ac:dyDescent="0.25">
      <c r="A16" s="112" t="s">
        <v>38</v>
      </c>
      <c r="B16" s="112"/>
      <c r="C16" s="112"/>
      <c r="D16" s="112"/>
      <c r="E16" s="113"/>
      <c r="G16" s="55"/>
      <c r="H16" s="55"/>
      <c r="I16" s="74"/>
      <c r="J16" s="75"/>
      <c r="K16" s="76"/>
    </row>
    <row r="17" spans="1:5" x14ac:dyDescent="0.2">
      <c r="A17" s="30" t="s">
        <v>39</v>
      </c>
      <c r="B17" s="53" t="s">
        <v>17</v>
      </c>
      <c r="C17" s="32"/>
      <c r="D17" s="33"/>
      <c r="E17" s="32">
        <f t="shared" ref="E17:E21" si="2">D17*C17</f>
        <v>0</v>
      </c>
    </row>
    <row r="18" spans="1:5" x14ac:dyDescent="0.2">
      <c r="A18" s="30"/>
      <c r="B18" s="53" t="s">
        <v>18</v>
      </c>
      <c r="C18" s="32"/>
      <c r="D18" s="33"/>
      <c r="E18" s="32">
        <f t="shared" si="2"/>
        <v>0</v>
      </c>
    </row>
    <row r="19" spans="1:5" x14ac:dyDescent="0.2">
      <c r="A19" s="30"/>
      <c r="B19" s="53" t="s">
        <v>19</v>
      </c>
      <c r="C19" s="32"/>
      <c r="D19" s="33"/>
      <c r="E19" s="32">
        <f t="shared" si="2"/>
        <v>0</v>
      </c>
    </row>
    <row r="20" spans="1:5" ht="15.75" thickTop="1" thickBot="1" x14ac:dyDescent="0.25">
      <c r="A20" s="30"/>
      <c r="B20" s="51" t="s">
        <v>20</v>
      </c>
      <c r="C20" s="32"/>
      <c r="D20" s="33"/>
      <c r="E20" s="32">
        <f t="shared" si="2"/>
        <v>0</v>
      </c>
    </row>
    <row r="21" spans="1:5" ht="15.75" thickTop="1" thickBot="1" x14ac:dyDescent="0.25">
      <c r="A21" s="30"/>
      <c r="B21" s="51" t="s">
        <v>21</v>
      </c>
      <c r="C21" s="32"/>
      <c r="D21" s="33"/>
      <c r="E21" s="32">
        <f t="shared" si="2"/>
        <v>0</v>
      </c>
    </row>
    <row r="22" spans="1:5" ht="15.75" thickTop="1" thickBot="1" x14ac:dyDescent="0.25">
      <c r="A22" s="30"/>
      <c r="B22" s="51" t="s">
        <v>22</v>
      </c>
      <c r="C22" s="32"/>
      <c r="D22" s="33"/>
      <c r="E22" s="32">
        <f t="shared" ref="E22:E26" si="3">D22*C22</f>
        <v>0</v>
      </c>
    </row>
    <row r="23" spans="1:5" ht="15.75" thickTop="1" thickBot="1" x14ac:dyDescent="0.25">
      <c r="A23" s="30"/>
      <c r="B23" s="51" t="s">
        <v>23</v>
      </c>
      <c r="C23" s="32"/>
      <c r="D23" s="33"/>
      <c r="E23" s="32">
        <f t="shared" si="3"/>
        <v>0</v>
      </c>
    </row>
    <row r="24" spans="1:5" ht="15.75" thickTop="1" thickBot="1" x14ac:dyDescent="0.25">
      <c r="A24" s="30"/>
      <c r="B24" s="51" t="s">
        <v>24</v>
      </c>
      <c r="C24" s="32"/>
      <c r="D24" s="33"/>
      <c r="E24" s="32">
        <f t="shared" si="3"/>
        <v>0</v>
      </c>
    </row>
    <row r="25" spans="1:5" x14ac:dyDescent="0.2">
      <c r="A25" s="30"/>
      <c r="B25" s="51" t="s">
        <v>25</v>
      </c>
      <c r="C25" s="32"/>
      <c r="D25" s="33"/>
      <c r="E25" s="32">
        <f t="shared" si="3"/>
        <v>0</v>
      </c>
    </row>
    <row r="26" spans="1:5" x14ac:dyDescent="0.2">
      <c r="A26" s="30"/>
      <c r="B26" s="51" t="s">
        <v>26</v>
      </c>
      <c r="C26" s="32"/>
      <c r="D26" s="33"/>
      <c r="E26" s="32">
        <f t="shared" si="3"/>
        <v>0</v>
      </c>
    </row>
    <row r="27" spans="1:5" x14ac:dyDescent="0.2">
      <c r="A27" s="30"/>
      <c r="B27" s="30" t="s">
        <v>80</v>
      </c>
      <c r="C27" s="37"/>
      <c r="D27" s="36"/>
      <c r="E27" s="32">
        <f>K13</f>
        <v>0</v>
      </c>
    </row>
    <row r="28" spans="1:5" ht="15" thickBot="1" x14ac:dyDescent="0.25">
      <c r="A28" s="34" t="s">
        <v>15</v>
      </c>
      <c r="B28" s="34"/>
      <c r="C28" s="35"/>
      <c r="D28" s="36">
        <f>SUM(D17:D26)</f>
        <v>0</v>
      </c>
      <c r="E28" s="37">
        <f>SUM(E17:E27)</f>
        <v>0</v>
      </c>
    </row>
    <row r="29" spans="1:5" ht="15" thickBot="1" x14ac:dyDescent="0.25">
      <c r="A29" s="112" t="s">
        <v>40</v>
      </c>
      <c r="B29" s="112"/>
      <c r="C29" s="112"/>
      <c r="D29" s="112"/>
      <c r="E29" s="113"/>
    </row>
    <row r="30" spans="1:5" x14ac:dyDescent="0.2">
      <c r="A30" s="30" t="s">
        <v>41</v>
      </c>
      <c r="B30" s="53" t="s">
        <v>17</v>
      </c>
      <c r="C30" s="32"/>
      <c r="D30" s="33"/>
      <c r="E30" s="32">
        <f>D30*C30</f>
        <v>0</v>
      </c>
    </row>
    <row r="31" spans="1:5" x14ac:dyDescent="0.2">
      <c r="A31" s="30"/>
      <c r="B31" s="53" t="s">
        <v>18</v>
      </c>
      <c r="C31" s="32"/>
      <c r="D31" s="33"/>
      <c r="E31" s="32">
        <f t="shared" ref="E31:E39" si="4">D31*C31</f>
        <v>0</v>
      </c>
    </row>
    <row r="32" spans="1:5" x14ac:dyDescent="0.2">
      <c r="A32" s="30"/>
      <c r="B32" s="53" t="s">
        <v>19</v>
      </c>
      <c r="C32" s="32"/>
      <c r="D32" s="33"/>
      <c r="E32" s="32">
        <f t="shared" si="4"/>
        <v>0</v>
      </c>
    </row>
    <row r="33" spans="1:5" ht="15.75" thickTop="1" thickBot="1" x14ac:dyDescent="0.25">
      <c r="A33" s="30"/>
      <c r="B33" s="51" t="s">
        <v>20</v>
      </c>
      <c r="C33" s="32"/>
      <c r="D33" s="33"/>
      <c r="E33" s="32">
        <f t="shared" si="4"/>
        <v>0</v>
      </c>
    </row>
    <row r="34" spans="1:5" ht="15.75" thickTop="1" thickBot="1" x14ac:dyDescent="0.25">
      <c r="A34" s="30"/>
      <c r="B34" s="51" t="s">
        <v>21</v>
      </c>
      <c r="C34" s="32"/>
      <c r="D34" s="33"/>
      <c r="E34" s="32">
        <f t="shared" si="4"/>
        <v>0</v>
      </c>
    </row>
    <row r="35" spans="1:5" ht="15.75" thickTop="1" thickBot="1" x14ac:dyDescent="0.25">
      <c r="A35" s="30"/>
      <c r="B35" s="51" t="s">
        <v>22</v>
      </c>
      <c r="C35" s="32"/>
      <c r="D35" s="33"/>
      <c r="E35" s="32">
        <f t="shared" si="4"/>
        <v>0</v>
      </c>
    </row>
    <row r="36" spans="1:5" ht="15.75" thickTop="1" thickBot="1" x14ac:dyDescent="0.25">
      <c r="A36" s="30"/>
      <c r="B36" s="51" t="s">
        <v>23</v>
      </c>
      <c r="C36" s="32"/>
      <c r="D36" s="33"/>
      <c r="E36" s="32">
        <f t="shared" si="4"/>
        <v>0</v>
      </c>
    </row>
    <row r="37" spans="1:5" ht="15.75" thickTop="1" thickBot="1" x14ac:dyDescent="0.25">
      <c r="A37" s="30"/>
      <c r="B37" s="51" t="s">
        <v>24</v>
      </c>
      <c r="C37" s="32"/>
      <c r="D37" s="33"/>
      <c r="E37" s="32">
        <f t="shared" si="4"/>
        <v>0</v>
      </c>
    </row>
    <row r="38" spans="1:5" x14ac:dyDescent="0.2">
      <c r="A38" s="30"/>
      <c r="B38" s="51" t="s">
        <v>25</v>
      </c>
      <c r="C38" s="32"/>
      <c r="D38" s="33"/>
      <c r="E38" s="32">
        <f t="shared" si="4"/>
        <v>0</v>
      </c>
    </row>
    <row r="39" spans="1:5" x14ac:dyDescent="0.2">
      <c r="A39" s="30"/>
      <c r="B39" s="51" t="s">
        <v>26</v>
      </c>
      <c r="C39" s="32"/>
      <c r="D39" s="33"/>
      <c r="E39" s="32">
        <f t="shared" si="4"/>
        <v>0</v>
      </c>
    </row>
    <row r="40" spans="1:5" x14ac:dyDescent="0.2">
      <c r="A40" s="34" t="s">
        <v>15</v>
      </c>
      <c r="B40" s="34"/>
      <c r="C40" s="35"/>
      <c r="D40" s="36">
        <f>SUM(D30:D39)</f>
        <v>0</v>
      </c>
      <c r="E40" s="37">
        <f>SUM(E30:E39)</f>
        <v>0</v>
      </c>
    </row>
    <row r="41" spans="1:5" x14ac:dyDescent="0.2">
      <c r="A41" s="30" t="s">
        <v>42</v>
      </c>
      <c r="B41" s="53" t="s">
        <v>17</v>
      </c>
      <c r="C41" s="32"/>
      <c r="D41" s="33"/>
      <c r="E41" s="32">
        <f>D41*C41</f>
        <v>0</v>
      </c>
    </row>
    <row r="42" spans="1:5" x14ac:dyDescent="0.2">
      <c r="A42" s="30"/>
      <c r="B42" s="53" t="s">
        <v>18</v>
      </c>
      <c r="C42" s="32"/>
      <c r="D42" s="33"/>
      <c r="E42" s="32">
        <f t="shared" ref="E42:E50" si="5">D42*C42</f>
        <v>0</v>
      </c>
    </row>
    <row r="43" spans="1:5" x14ac:dyDescent="0.2">
      <c r="A43" s="30"/>
      <c r="B43" s="53" t="s">
        <v>19</v>
      </c>
      <c r="C43" s="32"/>
      <c r="D43" s="33"/>
      <c r="E43" s="32">
        <f t="shared" si="5"/>
        <v>0</v>
      </c>
    </row>
    <row r="44" spans="1:5" ht="15.75" thickTop="1" thickBot="1" x14ac:dyDescent="0.25">
      <c r="A44" s="30"/>
      <c r="B44" s="51" t="s">
        <v>20</v>
      </c>
      <c r="C44" s="32"/>
      <c r="D44" s="33"/>
      <c r="E44" s="32">
        <f t="shared" si="5"/>
        <v>0</v>
      </c>
    </row>
    <row r="45" spans="1:5" ht="15.75" thickTop="1" thickBot="1" x14ac:dyDescent="0.25">
      <c r="A45" s="30"/>
      <c r="B45" s="51" t="s">
        <v>21</v>
      </c>
      <c r="C45" s="32"/>
      <c r="D45" s="33"/>
      <c r="E45" s="32">
        <f t="shared" si="5"/>
        <v>0</v>
      </c>
    </row>
    <row r="46" spans="1:5" ht="15.75" thickTop="1" thickBot="1" x14ac:dyDescent="0.25">
      <c r="A46" s="30"/>
      <c r="B46" s="51" t="s">
        <v>22</v>
      </c>
      <c r="C46" s="32"/>
      <c r="D46" s="33"/>
      <c r="E46" s="32">
        <f t="shared" si="5"/>
        <v>0</v>
      </c>
    </row>
    <row r="47" spans="1:5" ht="15.75" thickTop="1" thickBot="1" x14ac:dyDescent="0.25">
      <c r="A47" s="30"/>
      <c r="B47" s="51" t="s">
        <v>23</v>
      </c>
      <c r="C47" s="32"/>
      <c r="D47" s="33"/>
      <c r="E47" s="32">
        <f t="shared" si="5"/>
        <v>0</v>
      </c>
    </row>
    <row r="48" spans="1:5" ht="15.75" thickTop="1" thickBot="1" x14ac:dyDescent="0.25">
      <c r="A48" s="30"/>
      <c r="B48" s="51" t="s">
        <v>24</v>
      </c>
      <c r="C48" s="32"/>
      <c r="D48" s="33"/>
      <c r="E48" s="32">
        <f t="shared" si="5"/>
        <v>0</v>
      </c>
    </row>
    <row r="49" spans="1:5" x14ac:dyDescent="0.2">
      <c r="A49" s="30"/>
      <c r="B49" s="51" t="s">
        <v>25</v>
      </c>
      <c r="C49" s="32"/>
      <c r="D49" s="33"/>
      <c r="E49" s="32">
        <f t="shared" si="5"/>
        <v>0</v>
      </c>
    </row>
    <row r="50" spans="1:5" x14ac:dyDescent="0.2">
      <c r="A50" s="30"/>
      <c r="B50" s="51" t="s">
        <v>26</v>
      </c>
      <c r="C50" s="32"/>
      <c r="D50" s="33"/>
      <c r="E50" s="32">
        <f t="shared" si="5"/>
        <v>0</v>
      </c>
    </row>
    <row r="51" spans="1:5" x14ac:dyDescent="0.2">
      <c r="A51" s="34" t="s">
        <v>15</v>
      </c>
      <c r="B51" s="34"/>
      <c r="C51" s="35"/>
      <c r="D51" s="36">
        <f>SUM(D41:D50)</f>
        <v>0</v>
      </c>
      <c r="E51" s="37">
        <f>SUM(E41:E50)</f>
        <v>0</v>
      </c>
    </row>
    <row r="52" spans="1:5" ht="28.5" x14ac:dyDescent="0.2">
      <c r="A52" s="30" t="s">
        <v>43</v>
      </c>
      <c r="B52" s="53" t="s">
        <v>17</v>
      </c>
      <c r="C52" s="32"/>
      <c r="D52" s="33"/>
      <c r="E52" s="32">
        <f>D52*C52</f>
        <v>0</v>
      </c>
    </row>
    <row r="53" spans="1:5" x14ac:dyDescent="0.2">
      <c r="A53" s="30"/>
      <c r="B53" s="53" t="s">
        <v>18</v>
      </c>
      <c r="C53" s="32"/>
      <c r="D53" s="33"/>
      <c r="E53" s="32">
        <f t="shared" ref="E53:E61" si="6">D53*C53</f>
        <v>0</v>
      </c>
    </row>
    <row r="54" spans="1:5" x14ac:dyDescent="0.2">
      <c r="A54" s="30"/>
      <c r="B54" s="53" t="s">
        <v>19</v>
      </c>
      <c r="C54" s="32"/>
      <c r="D54" s="33"/>
      <c r="E54" s="32">
        <f t="shared" si="6"/>
        <v>0</v>
      </c>
    </row>
    <row r="55" spans="1:5" ht="15.75" thickTop="1" thickBot="1" x14ac:dyDescent="0.25">
      <c r="A55" s="30"/>
      <c r="B55" s="51" t="s">
        <v>20</v>
      </c>
      <c r="C55" s="32"/>
      <c r="D55" s="33"/>
      <c r="E55" s="32">
        <f t="shared" si="6"/>
        <v>0</v>
      </c>
    </row>
    <row r="56" spans="1:5" ht="15.75" thickTop="1" thickBot="1" x14ac:dyDescent="0.25">
      <c r="A56" s="30"/>
      <c r="B56" s="51" t="s">
        <v>21</v>
      </c>
      <c r="C56" s="32"/>
      <c r="D56" s="33"/>
      <c r="E56" s="32">
        <f t="shared" si="6"/>
        <v>0</v>
      </c>
    </row>
    <row r="57" spans="1:5" ht="15.75" thickTop="1" thickBot="1" x14ac:dyDescent="0.25">
      <c r="A57" s="30"/>
      <c r="B57" s="51" t="s">
        <v>22</v>
      </c>
      <c r="C57" s="32"/>
      <c r="D57" s="33"/>
      <c r="E57" s="32">
        <f t="shared" si="6"/>
        <v>0</v>
      </c>
    </row>
    <row r="58" spans="1:5" ht="15.75" thickTop="1" thickBot="1" x14ac:dyDescent="0.25">
      <c r="A58" s="30"/>
      <c r="B58" s="51" t="s">
        <v>23</v>
      </c>
      <c r="C58" s="32"/>
      <c r="D58" s="33"/>
      <c r="E58" s="32">
        <f t="shared" si="6"/>
        <v>0</v>
      </c>
    </row>
    <row r="59" spans="1:5" ht="15.75" thickTop="1" thickBot="1" x14ac:dyDescent="0.25">
      <c r="A59" s="30"/>
      <c r="B59" s="51" t="s">
        <v>24</v>
      </c>
      <c r="C59" s="32"/>
      <c r="D59" s="33"/>
      <c r="E59" s="32">
        <f t="shared" si="6"/>
        <v>0</v>
      </c>
    </row>
    <row r="60" spans="1:5" x14ac:dyDescent="0.2">
      <c r="A60" s="30"/>
      <c r="B60" s="51" t="s">
        <v>25</v>
      </c>
      <c r="C60" s="32"/>
      <c r="D60" s="33"/>
      <c r="E60" s="32">
        <f t="shared" si="6"/>
        <v>0</v>
      </c>
    </row>
    <row r="61" spans="1:5" x14ac:dyDescent="0.2">
      <c r="A61" s="30"/>
      <c r="B61" s="51" t="s">
        <v>26</v>
      </c>
      <c r="C61" s="32"/>
      <c r="D61" s="33"/>
      <c r="E61" s="32">
        <f t="shared" si="6"/>
        <v>0</v>
      </c>
    </row>
    <row r="62" spans="1:5" x14ac:dyDescent="0.2">
      <c r="A62" s="34" t="s">
        <v>15</v>
      </c>
      <c r="B62" s="34"/>
      <c r="C62" s="35"/>
      <c r="D62" s="36">
        <f>SUM(D52:D61)</f>
        <v>0</v>
      </c>
      <c r="E62" s="37">
        <f>SUM(E52:E61)</f>
        <v>0</v>
      </c>
    </row>
    <row r="63" spans="1:5" x14ac:dyDescent="0.2">
      <c r="A63" s="30" t="s">
        <v>44</v>
      </c>
      <c r="B63" s="53" t="s">
        <v>17</v>
      </c>
      <c r="C63" s="32"/>
      <c r="D63" s="33"/>
      <c r="E63" s="32">
        <f>D63*C63</f>
        <v>0</v>
      </c>
    </row>
    <row r="64" spans="1:5" x14ac:dyDescent="0.2">
      <c r="A64" s="30"/>
      <c r="B64" s="53" t="s">
        <v>18</v>
      </c>
      <c r="C64" s="32"/>
      <c r="D64" s="33"/>
      <c r="E64" s="32">
        <f t="shared" ref="E64:E72" si="7">D64*C64</f>
        <v>0</v>
      </c>
    </row>
    <row r="65" spans="1:5" x14ac:dyDescent="0.2">
      <c r="A65" s="30"/>
      <c r="B65" s="53" t="s">
        <v>19</v>
      </c>
      <c r="C65" s="32"/>
      <c r="D65" s="33"/>
      <c r="E65" s="32">
        <f t="shared" si="7"/>
        <v>0</v>
      </c>
    </row>
    <row r="66" spans="1:5" ht="15.75" thickTop="1" thickBot="1" x14ac:dyDescent="0.25">
      <c r="A66" s="30"/>
      <c r="B66" s="51" t="s">
        <v>20</v>
      </c>
      <c r="C66" s="32"/>
      <c r="D66" s="33"/>
      <c r="E66" s="32">
        <f t="shared" si="7"/>
        <v>0</v>
      </c>
    </row>
    <row r="67" spans="1:5" ht="15.75" thickTop="1" thickBot="1" x14ac:dyDescent="0.25">
      <c r="A67" s="30"/>
      <c r="B67" s="51" t="s">
        <v>21</v>
      </c>
      <c r="C67" s="32"/>
      <c r="D67" s="33"/>
      <c r="E67" s="32">
        <f t="shared" si="7"/>
        <v>0</v>
      </c>
    </row>
    <row r="68" spans="1:5" ht="15.75" thickTop="1" thickBot="1" x14ac:dyDescent="0.25">
      <c r="A68" s="30"/>
      <c r="B68" s="51" t="s">
        <v>22</v>
      </c>
      <c r="C68" s="32"/>
      <c r="D68" s="33"/>
      <c r="E68" s="32">
        <f t="shared" si="7"/>
        <v>0</v>
      </c>
    </row>
    <row r="69" spans="1:5" ht="15.75" thickTop="1" thickBot="1" x14ac:dyDescent="0.25">
      <c r="A69" s="30"/>
      <c r="B69" s="51" t="s">
        <v>23</v>
      </c>
      <c r="C69" s="32"/>
      <c r="D69" s="33"/>
      <c r="E69" s="32">
        <f t="shared" si="7"/>
        <v>0</v>
      </c>
    </row>
    <row r="70" spans="1:5" ht="15.75" thickTop="1" thickBot="1" x14ac:dyDescent="0.25">
      <c r="A70" s="30"/>
      <c r="B70" s="51" t="s">
        <v>24</v>
      </c>
      <c r="C70" s="32"/>
      <c r="D70" s="33"/>
      <c r="E70" s="32">
        <f t="shared" si="7"/>
        <v>0</v>
      </c>
    </row>
    <row r="71" spans="1:5" x14ac:dyDescent="0.2">
      <c r="A71" s="30"/>
      <c r="B71" s="51" t="s">
        <v>25</v>
      </c>
      <c r="C71" s="32"/>
      <c r="D71" s="33"/>
      <c r="E71" s="32">
        <f t="shared" si="7"/>
        <v>0</v>
      </c>
    </row>
    <row r="72" spans="1:5" x14ac:dyDescent="0.2">
      <c r="A72" s="30"/>
      <c r="B72" s="51" t="s">
        <v>26</v>
      </c>
      <c r="C72" s="32"/>
      <c r="D72" s="33"/>
      <c r="E72" s="32">
        <f t="shared" si="7"/>
        <v>0</v>
      </c>
    </row>
    <row r="73" spans="1:5" x14ac:dyDescent="0.2">
      <c r="A73" s="34" t="s">
        <v>15</v>
      </c>
      <c r="B73" s="34"/>
      <c r="C73" s="35"/>
      <c r="D73" s="36">
        <f>SUM(D63:D72)</f>
        <v>0</v>
      </c>
      <c r="E73" s="37">
        <f>SUM(E63:E72)</f>
        <v>0</v>
      </c>
    </row>
    <row r="74" spans="1:5" ht="28.5" x14ac:dyDescent="0.2">
      <c r="A74" s="30" t="s">
        <v>45</v>
      </c>
      <c r="B74" s="53" t="s">
        <v>17</v>
      </c>
      <c r="C74" s="32"/>
      <c r="D74" s="33"/>
      <c r="E74" s="32">
        <f>D74*C74</f>
        <v>0</v>
      </c>
    </row>
    <row r="75" spans="1:5" x14ac:dyDescent="0.2">
      <c r="A75" s="30"/>
      <c r="B75" s="53" t="s">
        <v>18</v>
      </c>
      <c r="C75" s="32"/>
      <c r="D75" s="33"/>
      <c r="E75" s="32">
        <f t="shared" ref="E75:E83" si="8">D75*C75</f>
        <v>0</v>
      </c>
    </row>
    <row r="76" spans="1:5" x14ac:dyDescent="0.2">
      <c r="A76" s="30"/>
      <c r="B76" s="53" t="s">
        <v>19</v>
      </c>
      <c r="C76" s="32"/>
      <c r="D76" s="33"/>
      <c r="E76" s="32">
        <f t="shared" si="8"/>
        <v>0</v>
      </c>
    </row>
    <row r="77" spans="1:5" ht="15.75" thickTop="1" thickBot="1" x14ac:dyDescent="0.25">
      <c r="A77" s="30"/>
      <c r="B77" s="51" t="s">
        <v>20</v>
      </c>
      <c r="C77" s="32"/>
      <c r="D77" s="33"/>
      <c r="E77" s="32">
        <f t="shared" si="8"/>
        <v>0</v>
      </c>
    </row>
    <row r="78" spans="1:5" ht="15.75" thickTop="1" thickBot="1" x14ac:dyDescent="0.25">
      <c r="A78" s="30"/>
      <c r="B78" s="51" t="s">
        <v>21</v>
      </c>
      <c r="C78" s="32"/>
      <c r="D78" s="33"/>
      <c r="E78" s="32">
        <f t="shared" si="8"/>
        <v>0</v>
      </c>
    </row>
    <row r="79" spans="1:5" ht="15.75" thickTop="1" thickBot="1" x14ac:dyDescent="0.25">
      <c r="A79" s="30"/>
      <c r="B79" s="51" t="s">
        <v>22</v>
      </c>
      <c r="C79" s="32"/>
      <c r="D79" s="33"/>
      <c r="E79" s="32">
        <f t="shared" si="8"/>
        <v>0</v>
      </c>
    </row>
    <row r="80" spans="1:5" ht="15.75" thickTop="1" thickBot="1" x14ac:dyDescent="0.25">
      <c r="A80" s="30"/>
      <c r="B80" s="51" t="s">
        <v>23</v>
      </c>
      <c r="C80" s="32"/>
      <c r="D80" s="33"/>
      <c r="E80" s="32">
        <f t="shared" si="8"/>
        <v>0</v>
      </c>
    </row>
    <row r="81" spans="1:5" ht="15.75" thickTop="1" thickBot="1" x14ac:dyDescent="0.25">
      <c r="A81" s="30"/>
      <c r="B81" s="51" t="s">
        <v>24</v>
      </c>
      <c r="C81" s="32"/>
      <c r="D81" s="33"/>
      <c r="E81" s="32">
        <f t="shared" si="8"/>
        <v>0</v>
      </c>
    </row>
    <row r="82" spans="1:5" x14ac:dyDescent="0.2">
      <c r="A82" s="30"/>
      <c r="B82" s="51" t="s">
        <v>25</v>
      </c>
      <c r="C82" s="32"/>
      <c r="D82" s="33"/>
      <c r="E82" s="32">
        <f t="shared" si="8"/>
        <v>0</v>
      </c>
    </row>
    <row r="83" spans="1:5" x14ac:dyDescent="0.2">
      <c r="A83" s="30"/>
      <c r="B83" s="51" t="s">
        <v>26</v>
      </c>
      <c r="C83" s="32"/>
      <c r="D83" s="33"/>
      <c r="E83" s="32">
        <f t="shared" si="8"/>
        <v>0</v>
      </c>
    </row>
    <row r="84" spans="1:5" x14ac:dyDescent="0.2">
      <c r="A84" s="34" t="s">
        <v>15</v>
      </c>
      <c r="B84" s="34"/>
      <c r="C84" s="35"/>
      <c r="D84" s="36">
        <f>SUM(D74:D83)</f>
        <v>0</v>
      </c>
      <c r="E84" s="37">
        <f>SUM(E74:E83)</f>
        <v>0</v>
      </c>
    </row>
    <row r="85" spans="1:5" ht="28.5" x14ac:dyDescent="0.2">
      <c r="A85" s="30" t="s">
        <v>46</v>
      </c>
      <c r="B85" s="53" t="s">
        <v>17</v>
      </c>
      <c r="C85" s="32"/>
      <c r="D85" s="33"/>
      <c r="E85" s="32">
        <f>D85*C85</f>
        <v>0</v>
      </c>
    </row>
    <row r="86" spans="1:5" x14ac:dyDescent="0.2">
      <c r="A86" s="30"/>
      <c r="B86" s="53" t="s">
        <v>18</v>
      </c>
      <c r="C86" s="32"/>
      <c r="D86" s="33"/>
      <c r="E86" s="32">
        <f t="shared" ref="E86:E94" si="9">D86*C86</f>
        <v>0</v>
      </c>
    </row>
    <row r="87" spans="1:5" x14ac:dyDescent="0.2">
      <c r="A87" s="30"/>
      <c r="B87" s="53" t="s">
        <v>19</v>
      </c>
      <c r="C87" s="32"/>
      <c r="D87" s="33"/>
      <c r="E87" s="32">
        <f t="shared" si="9"/>
        <v>0</v>
      </c>
    </row>
    <row r="88" spans="1:5" x14ac:dyDescent="0.2">
      <c r="A88" s="30"/>
      <c r="B88" s="51" t="s">
        <v>20</v>
      </c>
      <c r="C88" s="32"/>
      <c r="D88" s="33"/>
      <c r="E88" s="32">
        <f t="shared" si="9"/>
        <v>0</v>
      </c>
    </row>
    <row r="89" spans="1:5" x14ac:dyDescent="0.2">
      <c r="A89" s="30"/>
      <c r="B89" s="51" t="s">
        <v>21</v>
      </c>
      <c r="C89" s="32"/>
      <c r="D89" s="33"/>
      <c r="E89" s="32">
        <f t="shared" si="9"/>
        <v>0</v>
      </c>
    </row>
    <row r="90" spans="1:5" x14ac:dyDescent="0.2">
      <c r="A90" s="30"/>
      <c r="B90" s="51" t="s">
        <v>22</v>
      </c>
      <c r="C90" s="32"/>
      <c r="D90" s="33"/>
      <c r="E90" s="32">
        <f t="shared" si="9"/>
        <v>0</v>
      </c>
    </row>
    <row r="91" spans="1:5" x14ac:dyDescent="0.2">
      <c r="A91" s="30"/>
      <c r="B91" s="51" t="s">
        <v>23</v>
      </c>
      <c r="C91" s="32"/>
      <c r="D91" s="33"/>
      <c r="E91" s="32">
        <f t="shared" si="9"/>
        <v>0</v>
      </c>
    </row>
    <row r="92" spans="1:5" x14ac:dyDescent="0.2">
      <c r="A92" s="30"/>
      <c r="B92" s="51" t="s">
        <v>24</v>
      </c>
      <c r="C92" s="32"/>
      <c r="D92" s="33"/>
      <c r="E92" s="32">
        <f t="shared" si="9"/>
        <v>0</v>
      </c>
    </row>
    <row r="93" spans="1:5" x14ac:dyDescent="0.2">
      <c r="A93" s="30"/>
      <c r="B93" s="51" t="s">
        <v>25</v>
      </c>
      <c r="C93" s="32"/>
      <c r="D93" s="33"/>
      <c r="E93" s="32">
        <f t="shared" si="9"/>
        <v>0</v>
      </c>
    </row>
    <row r="94" spans="1:5" ht="15.75" thickTop="1" thickBot="1" x14ac:dyDescent="0.25">
      <c r="A94" s="30"/>
      <c r="B94" s="51" t="s">
        <v>26</v>
      </c>
      <c r="C94" s="32"/>
      <c r="D94" s="33"/>
      <c r="E94" s="32">
        <f t="shared" si="9"/>
        <v>0</v>
      </c>
    </row>
    <row r="95" spans="1:5" ht="15" thickBot="1" x14ac:dyDescent="0.25">
      <c r="A95" s="34" t="s">
        <v>15</v>
      </c>
      <c r="B95" s="35"/>
      <c r="C95" s="35"/>
      <c r="D95" s="36">
        <f>SUM(D85:D94)</f>
        <v>0</v>
      </c>
      <c r="E95" s="37">
        <f>SUM(E85:E94)</f>
        <v>0</v>
      </c>
    </row>
    <row r="96" spans="1:5" ht="30" thickTop="1" thickBot="1" x14ac:dyDescent="0.25">
      <c r="A96" s="30" t="s">
        <v>47</v>
      </c>
      <c r="B96" s="51" t="s">
        <v>17</v>
      </c>
      <c r="C96" s="32"/>
      <c r="D96" s="33"/>
      <c r="E96" s="32">
        <f>D96*C96</f>
        <v>0</v>
      </c>
    </row>
    <row r="97" spans="1:5" x14ac:dyDescent="0.2">
      <c r="A97" s="30"/>
      <c r="B97" s="51" t="s">
        <v>18</v>
      </c>
      <c r="C97" s="32"/>
      <c r="D97" s="33"/>
      <c r="E97" s="32">
        <f t="shared" ref="E97:E105" si="10">D97*C97</f>
        <v>0</v>
      </c>
    </row>
    <row r="98" spans="1:5" x14ac:dyDescent="0.2">
      <c r="A98" s="30"/>
      <c r="B98" s="51" t="s">
        <v>19</v>
      </c>
      <c r="C98" s="32"/>
      <c r="D98" s="33"/>
      <c r="E98" s="32">
        <f t="shared" si="10"/>
        <v>0</v>
      </c>
    </row>
    <row r="99" spans="1:5" x14ac:dyDescent="0.2">
      <c r="A99" s="30"/>
      <c r="B99" s="51" t="s">
        <v>20</v>
      </c>
      <c r="C99" s="32"/>
      <c r="D99" s="33"/>
      <c r="E99" s="32">
        <f t="shared" si="10"/>
        <v>0</v>
      </c>
    </row>
    <row r="100" spans="1:5" x14ac:dyDescent="0.2">
      <c r="A100" s="30"/>
      <c r="B100" s="51" t="s">
        <v>21</v>
      </c>
      <c r="C100" s="32"/>
      <c r="D100" s="33"/>
      <c r="E100" s="32">
        <f t="shared" si="10"/>
        <v>0</v>
      </c>
    </row>
    <row r="101" spans="1:5" x14ac:dyDescent="0.2">
      <c r="A101" s="30"/>
      <c r="B101" s="51" t="s">
        <v>22</v>
      </c>
      <c r="C101" s="32"/>
      <c r="D101" s="33"/>
      <c r="E101" s="32">
        <f t="shared" si="10"/>
        <v>0</v>
      </c>
    </row>
    <row r="102" spans="1:5" x14ac:dyDescent="0.2">
      <c r="A102" s="30"/>
      <c r="B102" s="51" t="s">
        <v>23</v>
      </c>
      <c r="C102" s="32"/>
      <c r="D102" s="33"/>
      <c r="E102" s="32">
        <f t="shared" si="10"/>
        <v>0</v>
      </c>
    </row>
    <row r="103" spans="1:5" x14ac:dyDescent="0.2">
      <c r="A103" s="30"/>
      <c r="B103" s="51" t="s">
        <v>24</v>
      </c>
      <c r="C103" s="32"/>
      <c r="D103" s="33"/>
      <c r="E103" s="32">
        <f t="shared" si="10"/>
        <v>0</v>
      </c>
    </row>
    <row r="104" spans="1:5" x14ac:dyDescent="0.2">
      <c r="A104" s="30"/>
      <c r="B104" s="51" t="s">
        <v>25</v>
      </c>
      <c r="C104" s="32"/>
      <c r="D104" s="33"/>
      <c r="E104" s="32">
        <f t="shared" si="10"/>
        <v>0</v>
      </c>
    </row>
    <row r="105" spans="1:5" x14ac:dyDescent="0.2">
      <c r="A105" s="30"/>
      <c r="B105" s="51" t="s">
        <v>26</v>
      </c>
      <c r="C105" s="32"/>
      <c r="D105" s="33"/>
      <c r="E105" s="32">
        <f t="shared" si="10"/>
        <v>0</v>
      </c>
    </row>
    <row r="106" spans="1:5" x14ac:dyDescent="0.2">
      <c r="A106" s="34" t="s">
        <v>15</v>
      </c>
      <c r="B106" s="35"/>
      <c r="C106" s="35"/>
      <c r="D106" s="36">
        <f>SUM(D96:D105)</f>
        <v>0</v>
      </c>
      <c r="E106" s="37">
        <f>SUM(E96:E105)</f>
        <v>0</v>
      </c>
    </row>
    <row r="107" spans="1:5" x14ac:dyDescent="0.2">
      <c r="A107" s="30" t="s">
        <v>48</v>
      </c>
      <c r="B107" s="51" t="s">
        <v>17</v>
      </c>
      <c r="C107" s="32"/>
      <c r="D107" s="33"/>
      <c r="E107" s="32">
        <f>D107*C107</f>
        <v>0</v>
      </c>
    </row>
    <row r="108" spans="1:5" x14ac:dyDescent="0.2">
      <c r="A108" s="30"/>
      <c r="B108" s="51" t="s">
        <v>18</v>
      </c>
      <c r="C108" s="32"/>
      <c r="D108" s="33"/>
      <c r="E108" s="32">
        <f t="shared" ref="E108:E116" si="11">D108*C108</f>
        <v>0</v>
      </c>
    </row>
    <row r="109" spans="1:5" x14ac:dyDescent="0.2">
      <c r="A109" s="30"/>
      <c r="B109" s="51" t="s">
        <v>19</v>
      </c>
      <c r="C109" s="32"/>
      <c r="D109" s="33"/>
      <c r="E109" s="32">
        <f t="shared" si="11"/>
        <v>0</v>
      </c>
    </row>
    <row r="110" spans="1:5" x14ac:dyDescent="0.2">
      <c r="A110" s="30"/>
      <c r="B110" s="51" t="s">
        <v>20</v>
      </c>
      <c r="C110" s="32"/>
      <c r="D110" s="33"/>
      <c r="E110" s="32">
        <f t="shared" si="11"/>
        <v>0</v>
      </c>
    </row>
    <row r="111" spans="1:5" x14ac:dyDescent="0.2">
      <c r="A111" s="30"/>
      <c r="B111" s="51" t="s">
        <v>21</v>
      </c>
      <c r="C111" s="32"/>
      <c r="D111" s="33"/>
      <c r="E111" s="32">
        <f t="shared" si="11"/>
        <v>0</v>
      </c>
    </row>
    <row r="112" spans="1:5" x14ac:dyDescent="0.2">
      <c r="A112" s="30"/>
      <c r="B112" s="51" t="s">
        <v>22</v>
      </c>
      <c r="C112" s="32"/>
      <c r="D112" s="33"/>
      <c r="E112" s="32">
        <f t="shared" si="11"/>
        <v>0</v>
      </c>
    </row>
    <row r="113" spans="1:5" x14ac:dyDescent="0.2">
      <c r="A113" s="30"/>
      <c r="B113" s="51" t="s">
        <v>23</v>
      </c>
      <c r="C113" s="32"/>
      <c r="D113" s="33"/>
      <c r="E113" s="32">
        <f t="shared" si="11"/>
        <v>0</v>
      </c>
    </row>
    <row r="114" spans="1:5" x14ac:dyDescent="0.2">
      <c r="A114" s="30"/>
      <c r="B114" s="51" t="s">
        <v>24</v>
      </c>
      <c r="C114" s="32"/>
      <c r="D114" s="33"/>
      <c r="E114" s="32">
        <f t="shared" si="11"/>
        <v>0</v>
      </c>
    </row>
    <row r="115" spans="1:5" x14ac:dyDescent="0.2">
      <c r="A115" s="30"/>
      <c r="B115" s="51" t="s">
        <v>25</v>
      </c>
      <c r="C115" s="32"/>
      <c r="D115" s="33"/>
      <c r="E115" s="32">
        <f t="shared" si="11"/>
        <v>0</v>
      </c>
    </row>
    <row r="116" spans="1:5" ht="15.75" thickTop="1" thickBot="1" x14ac:dyDescent="0.25">
      <c r="A116" s="30"/>
      <c r="B116" s="51" t="s">
        <v>26</v>
      </c>
      <c r="C116" s="32"/>
      <c r="D116" s="33"/>
      <c r="E116" s="32">
        <f t="shared" si="11"/>
        <v>0</v>
      </c>
    </row>
    <row r="117" spans="1:5" ht="15" thickBot="1" x14ac:dyDescent="0.25">
      <c r="A117" s="34" t="s">
        <v>15</v>
      </c>
      <c r="B117" s="35"/>
      <c r="C117" s="35"/>
      <c r="D117" s="36">
        <f>SUM(D107:D116)</f>
        <v>0</v>
      </c>
      <c r="E117" s="37">
        <f>SUM(E107:E116)</f>
        <v>0</v>
      </c>
    </row>
    <row r="118" spans="1:5" ht="15.75" thickTop="1" thickBot="1" x14ac:dyDescent="0.25">
      <c r="A118" s="30" t="s">
        <v>49</v>
      </c>
      <c r="B118" s="51" t="s">
        <v>17</v>
      </c>
      <c r="C118" s="32"/>
      <c r="D118" s="33"/>
      <c r="E118" s="32">
        <f>D118*C118</f>
        <v>0</v>
      </c>
    </row>
    <row r="119" spans="1:5" x14ac:dyDescent="0.2">
      <c r="A119" s="30"/>
      <c r="B119" s="51" t="s">
        <v>18</v>
      </c>
      <c r="C119" s="32"/>
      <c r="D119" s="33"/>
      <c r="E119" s="32">
        <f t="shared" ref="E119:E127" si="12">D119*C119</f>
        <v>0</v>
      </c>
    </row>
    <row r="120" spans="1:5" x14ac:dyDescent="0.2">
      <c r="A120" s="30"/>
      <c r="B120" s="51" t="s">
        <v>19</v>
      </c>
      <c r="C120" s="32"/>
      <c r="D120" s="33"/>
      <c r="E120" s="32">
        <f t="shared" si="12"/>
        <v>0</v>
      </c>
    </row>
    <row r="121" spans="1:5" x14ac:dyDescent="0.2">
      <c r="A121" s="30"/>
      <c r="B121" s="51" t="s">
        <v>20</v>
      </c>
      <c r="C121" s="32"/>
      <c r="D121" s="33"/>
      <c r="E121" s="32">
        <f t="shared" si="12"/>
        <v>0</v>
      </c>
    </row>
    <row r="122" spans="1:5" x14ac:dyDescent="0.2">
      <c r="A122" s="30"/>
      <c r="B122" s="51" t="s">
        <v>21</v>
      </c>
      <c r="C122" s="32"/>
      <c r="D122" s="33"/>
      <c r="E122" s="32">
        <f t="shared" si="12"/>
        <v>0</v>
      </c>
    </row>
    <row r="123" spans="1:5" x14ac:dyDescent="0.2">
      <c r="A123" s="30"/>
      <c r="B123" s="51" t="s">
        <v>22</v>
      </c>
      <c r="C123" s="32"/>
      <c r="D123" s="33"/>
      <c r="E123" s="32">
        <f t="shared" si="12"/>
        <v>0</v>
      </c>
    </row>
    <row r="124" spans="1:5" x14ac:dyDescent="0.2">
      <c r="A124" s="30"/>
      <c r="B124" s="51" t="s">
        <v>23</v>
      </c>
      <c r="C124" s="32"/>
      <c r="D124" s="33"/>
      <c r="E124" s="32">
        <f t="shared" si="12"/>
        <v>0</v>
      </c>
    </row>
    <row r="125" spans="1:5" x14ac:dyDescent="0.2">
      <c r="A125" s="30"/>
      <c r="B125" s="51" t="s">
        <v>24</v>
      </c>
      <c r="C125" s="32"/>
      <c r="D125" s="33"/>
      <c r="E125" s="32">
        <f t="shared" si="12"/>
        <v>0</v>
      </c>
    </row>
    <row r="126" spans="1:5" x14ac:dyDescent="0.2">
      <c r="A126" s="30"/>
      <c r="B126" s="51" t="s">
        <v>25</v>
      </c>
      <c r="C126" s="32"/>
      <c r="D126" s="33"/>
      <c r="E126" s="32">
        <f t="shared" si="12"/>
        <v>0</v>
      </c>
    </row>
    <row r="127" spans="1:5" x14ac:dyDescent="0.2">
      <c r="A127" s="30"/>
      <c r="B127" s="51" t="s">
        <v>26</v>
      </c>
      <c r="C127" s="32"/>
      <c r="D127" s="33"/>
      <c r="E127" s="32">
        <f t="shared" si="12"/>
        <v>0</v>
      </c>
    </row>
    <row r="128" spans="1:5" x14ac:dyDescent="0.2">
      <c r="A128" s="34" t="s">
        <v>15</v>
      </c>
      <c r="B128" s="34"/>
      <c r="C128" s="35"/>
      <c r="D128" s="36">
        <f>SUM(D118:D127)</f>
        <v>0</v>
      </c>
      <c r="E128" s="37">
        <f>SUM(E118:E127)</f>
        <v>0</v>
      </c>
    </row>
    <row r="129" spans="1:5" ht="15" thickBot="1" x14ac:dyDescent="0.25">
      <c r="A129" s="112" t="s">
        <v>50</v>
      </c>
      <c r="B129" s="112"/>
      <c r="C129" s="112"/>
      <c r="D129" s="112"/>
      <c r="E129" s="113"/>
    </row>
    <row r="130" spans="1:5" ht="42.75" x14ac:dyDescent="0.2">
      <c r="A130" s="30" t="s">
        <v>51</v>
      </c>
      <c r="B130" s="53" t="s">
        <v>17</v>
      </c>
      <c r="C130" s="32"/>
      <c r="D130" s="33"/>
      <c r="E130" s="32">
        <f>D130*C130</f>
        <v>0</v>
      </c>
    </row>
    <row r="131" spans="1:5" x14ac:dyDescent="0.2">
      <c r="A131" s="30"/>
      <c r="B131" s="53" t="s">
        <v>18</v>
      </c>
      <c r="C131" s="32"/>
      <c r="D131" s="33"/>
      <c r="E131" s="32">
        <f t="shared" ref="E131:E139" si="13">D131*C131</f>
        <v>0</v>
      </c>
    </row>
    <row r="132" spans="1:5" x14ac:dyDescent="0.2">
      <c r="A132" s="30"/>
      <c r="B132" s="53" t="s">
        <v>19</v>
      </c>
      <c r="C132" s="32"/>
      <c r="D132" s="33"/>
      <c r="E132" s="32">
        <f t="shared" si="13"/>
        <v>0</v>
      </c>
    </row>
    <row r="133" spans="1:5" ht="15" customHeight="1" x14ac:dyDescent="0.2">
      <c r="A133" s="53"/>
      <c r="B133" s="53" t="s">
        <v>20</v>
      </c>
      <c r="C133" s="53"/>
      <c r="D133" s="53"/>
      <c r="E133" s="32">
        <f t="shared" si="13"/>
        <v>0</v>
      </c>
    </row>
    <row r="134" spans="1:5" ht="15" customHeight="1" x14ac:dyDescent="0.2">
      <c r="A134" s="53"/>
      <c r="B134" s="53" t="s">
        <v>21</v>
      </c>
      <c r="C134" s="53"/>
      <c r="D134" s="53"/>
      <c r="E134" s="32">
        <f t="shared" si="13"/>
        <v>0</v>
      </c>
    </row>
    <row r="135" spans="1:5" ht="15" customHeight="1" x14ac:dyDescent="0.2">
      <c r="A135" s="53"/>
      <c r="B135" s="53" t="s">
        <v>22</v>
      </c>
      <c r="C135" s="53"/>
      <c r="D135" s="53"/>
      <c r="E135" s="32">
        <f t="shared" si="13"/>
        <v>0</v>
      </c>
    </row>
    <row r="136" spans="1:5" ht="15" customHeight="1" x14ac:dyDescent="0.2">
      <c r="A136" s="53"/>
      <c r="B136" s="53" t="s">
        <v>23</v>
      </c>
      <c r="C136" s="53"/>
      <c r="D136" s="53"/>
      <c r="E136" s="32">
        <f t="shared" si="13"/>
        <v>0</v>
      </c>
    </row>
    <row r="137" spans="1:5" ht="15" customHeight="1" x14ac:dyDescent="0.2">
      <c r="A137" s="53"/>
      <c r="B137" s="53" t="s">
        <v>24</v>
      </c>
      <c r="C137" s="53"/>
      <c r="D137" s="53"/>
      <c r="E137" s="32">
        <f t="shared" si="13"/>
        <v>0</v>
      </c>
    </row>
    <row r="138" spans="1:5" x14ac:dyDescent="0.2">
      <c r="A138" s="53"/>
      <c r="B138" s="53" t="s">
        <v>25</v>
      </c>
      <c r="C138" s="53"/>
      <c r="D138" s="53"/>
      <c r="E138" s="32">
        <f t="shared" si="13"/>
        <v>0</v>
      </c>
    </row>
    <row r="139" spans="1:5" ht="15.75" thickTop="1" thickBot="1" x14ac:dyDescent="0.25">
      <c r="A139" s="53"/>
      <c r="B139" s="53" t="s">
        <v>26</v>
      </c>
      <c r="C139" s="53"/>
      <c r="D139" s="53"/>
      <c r="E139" s="32">
        <f t="shared" si="13"/>
        <v>0</v>
      </c>
    </row>
    <row r="140" spans="1:5" ht="15.75" thickTop="1" thickBot="1" x14ac:dyDescent="0.25">
      <c r="A140" s="34" t="s">
        <v>15</v>
      </c>
      <c r="B140" s="34"/>
      <c r="C140" s="34"/>
      <c r="D140" s="37">
        <f>SUM(D130:D139)</f>
        <v>0</v>
      </c>
      <c r="E140" s="37">
        <f>SUM(E130:E139)</f>
        <v>0</v>
      </c>
    </row>
    <row r="141" spans="1:5" ht="14.45" customHeight="1" thickBot="1" x14ac:dyDescent="0.25">
      <c r="A141" s="112" t="s">
        <v>52</v>
      </c>
      <c r="B141" s="112"/>
      <c r="C141" s="112"/>
      <c r="D141" s="112"/>
      <c r="E141" s="113"/>
    </row>
    <row r="142" spans="1:5" ht="39.75" thickTop="1" thickBot="1" x14ac:dyDescent="0.25">
      <c r="A142" s="53" t="s">
        <v>53</v>
      </c>
      <c r="B142" s="53" t="s">
        <v>17</v>
      </c>
      <c r="C142" s="53"/>
      <c r="D142" s="53"/>
      <c r="E142" s="32">
        <f>D142*C142</f>
        <v>0</v>
      </c>
    </row>
    <row r="143" spans="1:5" x14ac:dyDescent="0.2">
      <c r="A143" s="53"/>
      <c r="B143" s="53" t="s">
        <v>18</v>
      </c>
      <c r="C143" s="53"/>
      <c r="D143" s="53"/>
      <c r="E143" s="32">
        <f t="shared" ref="E143:E151" si="14">D143*C143</f>
        <v>0</v>
      </c>
    </row>
    <row r="144" spans="1:5" x14ac:dyDescent="0.2">
      <c r="A144" s="30"/>
      <c r="B144" s="53" t="s">
        <v>19</v>
      </c>
      <c r="C144" s="32"/>
      <c r="D144" s="33"/>
      <c r="E144" s="32">
        <f t="shared" si="14"/>
        <v>0</v>
      </c>
    </row>
    <row r="145" spans="1:5" ht="15.75" thickTop="1" thickBot="1" x14ac:dyDescent="0.25">
      <c r="A145" s="30"/>
      <c r="B145" s="51" t="s">
        <v>20</v>
      </c>
      <c r="C145" s="32"/>
      <c r="D145" s="33"/>
      <c r="E145" s="32">
        <f t="shared" si="14"/>
        <v>0</v>
      </c>
    </row>
    <row r="146" spans="1:5" ht="15.75" thickTop="1" thickBot="1" x14ac:dyDescent="0.25">
      <c r="A146" s="30"/>
      <c r="B146" s="51" t="s">
        <v>21</v>
      </c>
      <c r="C146" s="32"/>
      <c r="D146" s="33"/>
      <c r="E146" s="32">
        <f t="shared" si="14"/>
        <v>0</v>
      </c>
    </row>
    <row r="147" spans="1:5" ht="15.75" thickTop="1" thickBot="1" x14ac:dyDescent="0.25">
      <c r="A147" s="30"/>
      <c r="B147" s="51" t="s">
        <v>22</v>
      </c>
      <c r="C147" s="32"/>
      <c r="D147" s="33"/>
      <c r="E147" s="32">
        <f t="shared" si="14"/>
        <v>0</v>
      </c>
    </row>
    <row r="148" spans="1:5" ht="15.75" thickTop="1" thickBot="1" x14ac:dyDescent="0.25">
      <c r="A148" s="30"/>
      <c r="B148" s="51" t="s">
        <v>23</v>
      </c>
      <c r="C148" s="32"/>
      <c r="D148" s="33"/>
      <c r="E148" s="32">
        <f t="shared" si="14"/>
        <v>0</v>
      </c>
    </row>
    <row r="149" spans="1:5" ht="15.75" thickTop="1" thickBot="1" x14ac:dyDescent="0.25">
      <c r="A149" s="30"/>
      <c r="B149" s="51" t="s">
        <v>24</v>
      </c>
      <c r="C149" s="32"/>
      <c r="D149" s="33"/>
      <c r="E149" s="32">
        <f t="shared" si="14"/>
        <v>0</v>
      </c>
    </row>
    <row r="150" spans="1:5" ht="15.75" thickTop="1" thickBot="1" x14ac:dyDescent="0.25">
      <c r="A150" s="30"/>
      <c r="B150" s="51" t="s">
        <v>25</v>
      </c>
      <c r="C150" s="32"/>
      <c r="D150" s="33"/>
      <c r="E150" s="32">
        <f t="shared" si="14"/>
        <v>0</v>
      </c>
    </row>
    <row r="151" spans="1:5" ht="15.75" thickTop="1" thickBot="1" x14ac:dyDescent="0.25">
      <c r="A151" s="30"/>
      <c r="B151" s="51" t="s">
        <v>26</v>
      </c>
      <c r="C151" s="32"/>
      <c r="D151" s="33"/>
      <c r="E151" s="32">
        <f t="shared" si="14"/>
        <v>0</v>
      </c>
    </row>
    <row r="152" spans="1:5" ht="14.85" customHeight="1" thickBot="1" x14ac:dyDescent="0.25">
      <c r="A152" s="34" t="s">
        <v>15</v>
      </c>
      <c r="B152" s="34"/>
      <c r="C152" s="35"/>
      <c r="D152" s="36">
        <f>SUM(D142:D151)</f>
        <v>0</v>
      </c>
      <c r="E152" s="37">
        <f>SUM(E142:E151)</f>
        <v>0</v>
      </c>
    </row>
    <row r="153" spans="1:5" ht="14.85" customHeight="1" thickBot="1" x14ac:dyDescent="0.25">
      <c r="A153" s="112" t="s">
        <v>81</v>
      </c>
      <c r="B153" s="112"/>
      <c r="C153" s="112"/>
      <c r="D153" s="112"/>
      <c r="E153" s="113"/>
    </row>
    <row r="154" spans="1:5" ht="28.5" x14ac:dyDescent="0.2">
      <c r="A154" s="30" t="s">
        <v>55</v>
      </c>
      <c r="B154" s="53" t="s">
        <v>17</v>
      </c>
      <c r="C154" s="32"/>
      <c r="D154" s="33"/>
      <c r="E154" s="32">
        <f>D154*C154</f>
        <v>0</v>
      </c>
    </row>
    <row r="155" spans="1:5" x14ac:dyDescent="0.2">
      <c r="A155" s="30"/>
      <c r="B155" s="53" t="s">
        <v>18</v>
      </c>
      <c r="C155" s="32"/>
      <c r="D155" s="33"/>
      <c r="E155" s="32">
        <f t="shared" ref="E155:E163" si="15">D155*C155</f>
        <v>0</v>
      </c>
    </row>
    <row r="156" spans="1:5" x14ac:dyDescent="0.2">
      <c r="A156" s="30"/>
      <c r="B156" s="53" t="s">
        <v>19</v>
      </c>
      <c r="C156" s="32"/>
      <c r="D156" s="33"/>
      <c r="E156" s="32">
        <f t="shared" si="15"/>
        <v>0</v>
      </c>
    </row>
    <row r="157" spans="1:5" ht="15.75" thickTop="1" thickBot="1" x14ac:dyDescent="0.25">
      <c r="A157" s="30"/>
      <c r="B157" s="51" t="s">
        <v>20</v>
      </c>
      <c r="C157" s="32"/>
      <c r="D157" s="33"/>
      <c r="E157" s="32">
        <f t="shared" si="15"/>
        <v>0</v>
      </c>
    </row>
    <row r="158" spans="1:5" ht="15.75" thickTop="1" thickBot="1" x14ac:dyDescent="0.25">
      <c r="A158" s="30"/>
      <c r="B158" s="51" t="s">
        <v>21</v>
      </c>
      <c r="C158" s="32"/>
      <c r="D158" s="33"/>
      <c r="E158" s="32">
        <f t="shared" si="15"/>
        <v>0</v>
      </c>
    </row>
    <row r="159" spans="1:5" ht="15.75" thickTop="1" thickBot="1" x14ac:dyDescent="0.25">
      <c r="A159" s="30"/>
      <c r="B159" s="51" t="s">
        <v>22</v>
      </c>
      <c r="C159" s="32"/>
      <c r="D159" s="33"/>
      <c r="E159" s="32">
        <f t="shared" si="15"/>
        <v>0</v>
      </c>
    </row>
    <row r="160" spans="1:5" ht="15.75" thickTop="1" thickBot="1" x14ac:dyDescent="0.25">
      <c r="A160" s="30"/>
      <c r="B160" s="51" t="s">
        <v>23</v>
      </c>
      <c r="C160" s="32"/>
      <c r="D160" s="33"/>
      <c r="E160" s="32">
        <f t="shared" si="15"/>
        <v>0</v>
      </c>
    </row>
    <row r="161" spans="1:5" ht="15.75" thickTop="1" thickBot="1" x14ac:dyDescent="0.25">
      <c r="A161" s="30"/>
      <c r="B161" s="51" t="s">
        <v>24</v>
      </c>
      <c r="C161" s="32"/>
      <c r="D161" s="33"/>
      <c r="E161" s="32">
        <f t="shared" si="15"/>
        <v>0</v>
      </c>
    </row>
    <row r="162" spans="1:5" ht="15.75" thickTop="1" thickBot="1" x14ac:dyDescent="0.25">
      <c r="A162" s="30"/>
      <c r="B162" s="51" t="s">
        <v>25</v>
      </c>
      <c r="C162" s="32"/>
      <c r="D162" s="33"/>
      <c r="E162" s="32">
        <f t="shared" si="15"/>
        <v>0</v>
      </c>
    </row>
    <row r="163" spans="1:5" ht="15.75" thickTop="1" thickBot="1" x14ac:dyDescent="0.25">
      <c r="A163" s="30"/>
      <c r="B163" s="51" t="s">
        <v>26</v>
      </c>
      <c r="C163" s="32"/>
      <c r="D163" s="33"/>
      <c r="E163" s="32">
        <f t="shared" si="15"/>
        <v>0</v>
      </c>
    </row>
    <row r="164" spans="1:5" ht="15" thickBot="1" x14ac:dyDescent="0.25">
      <c r="A164" s="34" t="s">
        <v>15</v>
      </c>
      <c r="B164" s="34"/>
      <c r="C164" s="35"/>
      <c r="D164" s="36">
        <f>SUM(D154:D163)</f>
        <v>0</v>
      </c>
      <c r="E164" s="37">
        <f>SUM(E154:E163)</f>
        <v>0</v>
      </c>
    </row>
    <row r="165" spans="1:5" x14ac:dyDescent="0.2">
      <c r="A165" s="30" t="s">
        <v>56</v>
      </c>
      <c r="B165" s="53" t="s">
        <v>17</v>
      </c>
      <c r="C165" s="32"/>
      <c r="D165" s="33"/>
      <c r="E165" s="32">
        <f>D165*C165</f>
        <v>0</v>
      </c>
    </row>
    <row r="166" spans="1:5" x14ac:dyDescent="0.2">
      <c r="A166" s="30"/>
      <c r="B166" s="53" t="s">
        <v>18</v>
      </c>
      <c r="C166" s="32"/>
      <c r="D166" s="33"/>
      <c r="E166" s="32">
        <f t="shared" ref="E166:E174" si="16">D166*C166</f>
        <v>0</v>
      </c>
    </row>
    <row r="167" spans="1:5" x14ac:dyDescent="0.2">
      <c r="A167" s="30"/>
      <c r="B167" s="53" t="s">
        <v>19</v>
      </c>
      <c r="C167" s="32"/>
      <c r="D167" s="33"/>
      <c r="E167" s="32">
        <f t="shared" si="16"/>
        <v>0</v>
      </c>
    </row>
    <row r="168" spans="1:5" ht="15.75" thickTop="1" thickBot="1" x14ac:dyDescent="0.25">
      <c r="A168" s="30"/>
      <c r="B168" s="51" t="s">
        <v>20</v>
      </c>
      <c r="C168" s="32"/>
      <c r="D168" s="33"/>
      <c r="E168" s="32">
        <f t="shared" si="16"/>
        <v>0</v>
      </c>
    </row>
    <row r="169" spans="1:5" ht="15.75" thickTop="1" thickBot="1" x14ac:dyDescent="0.25">
      <c r="A169" s="30"/>
      <c r="B169" s="51" t="s">
        <v>21</v>
      </c>
      <c r="C169" s="32"/>
      <c r="D169" s="33"/>
      <c r="E169" s="32">
        <f t="shared" si="16"/>
        <v>0</v>
      </c>
    </row>
    <row r="170" spans="1:5" ht="15.75" thickTop="1" thickBot="1" x14ac:dyDescent="0.25">
      <c r="A170" s="30"/>
      <c r="B170" s="51" t="s">
        <v>22</v>
      </c>
      <c r="C170" s="32"/>
      <c r="D170" s="33"/>
      <c r="E170" s="32">
        <f t="shared" si="16"/>
        <v>0</v>
      </c>
    </row>
    <row r="171" spans="1:5" ht="15.75" thickTop="1" thickBot="1" x14ac:dyDescent="0.25">
      <c r="A171" s="30"/>
      <c r="B171" s="51" t="s">
        <v>23</v>
      </c>
      <c r="C171" s="32"/>
      <c r="D171" s="33"/>
      <c r="E171" s="32">
        <f t="shared" si="16"/>
        <v>0</v>
      </c>
    </row>
    <row r="172" spans="1:5" ht="15.75" thickTop="1" thickBot="1" x14ac:dyDescent="0.25">
      <c r="A172" s="30"/>
      <c r="B172" s="51" t="s">
        <v>24</v>
      </c>
      <c r="C172" s="32"/>
      <c r="D172" s="33"/>
      <c r="E172" s="32">
        <f t="shared" si="16"/>
        <v>0</v>
      </c>
    </row>
    <row r="173" spans="1:5" ht="15.75" thickTop="1" thickBot="1" x14ac:dyDescent="0.25">
      <c r="A173" s="30"/>
      <c r="B173" s="51" t="s">
        <v>25</v>
      </c>
      <c r="C173" s="32"/>
      <c r="D173" s="33"/>
      <c r="E173" s="32">
        <f t="shared" si="16"/>
        <v>0</v>
      </c>
    </row>
    <row r="174" spans="1:5" ht="15.75" thickTop="1" thickBot="1" x14ac:dyDescent="0.25">
      <c r="A174" s="30"/>
      <c r="B174" s="51" t="s">
        <v>26</v>
      </c>
      <c r="C174" s="32"/>
      <c r="D174" s="33"/>
      <c r="E174" s="32">
        <f t="shared" si="16"/>
        <v>0</v>
      </c>
    </row>
    <row r="175" spans="1:5" ht="15" thickBot="1" x14ac:dyDescent="0.25">
      <c r="A175" s="34" t="s">
        <v>15</v>
      </c>
      <c r="B175" s="35"/>
      <c r="C175" s="35"/>
      <c r="D175" s="36">
        <f>SUM(D165:D174)</f>
        <v>0</v>
      </c>
      <c r="E175" s="37">
        <f>SUM(E165:E174)</f>
        <v>0</v>
      </c>
    </row>
    <row r="176" spans="1:5" ht="15" thickBot="1" x14ac:dyDescent="0.25">
      <c r="A176" s="112" t="s">
        <v>57</v>
      </c>
      <c r="B176" s="112"/>
      <c r="C176" s="112"/>
      <c r="D176" s="112"/>
      <c r="E176" s="113"/>
    </row>
    <row r="177" spans="1:5" ht="28.5" x14ac:dyDescent="0.2">
      <c r="A177" s="30" t="s">
        <v>58</v>
      </c>
      <c r="B177" s="53" t="s">
        <v>17</v>
      </c>
      <c r="C177" s="32"/>
      <c r="D177" s="33"/>
      <c r="E177" s="32">
        <f>D177*C177</f>
        <v>0</v>
      </c>
    </row>
    <row r="178" spans="1:5" x14ac:dyDescent="0.2">
      <c r="A178" s="30"/>
      <c r="B178" s="53" t="s">
        <v>18</v>
      </c>
      <c r="C178" s="32"/>
      <c r="D178" s="33"/>
      <c r="E178" s="32">
        <f t="shared" ref="E178:E186" si="17">D178*C178</f>
        <v>0</v>
      </c>
    </row>
    <row r="179" spans="1:5" x14ac:dyDescent="0.2">
      <c r="A179" s="30"/>
      <c r="B179" s="53" t="s">
        <v>19</v>
      </c>
      <c r="C179" s="32"/>
      <c r="D179" s="33"/>
      <c r="E179" s="32">
        <f t="shared" si="17"/>
        <v>0</v>
      </c>
    </row>
    <row r="180" spans="1:5" ht="15.75" thickTop="1" thickBot="1" x14ac:dyDescent="0.25">
      <c r="A180" s="30"/>
      <c r="B180" s="51" t="s">
        <v>20</v>
      </c>
      <c r="C180" s="32"/>
      <c r="D180" s="33"/>
      <c r="E180" s="32">
        <f t="shared" si="17"/>
        <v>0</v>
      </c>
    </row>
    <row r="181" spans="1:5" ht="15.75" thickTop="1" thickBot="1" x14ac:dyDescent="0.25">
      <c r="A181" s="30"/>
      <c r="B181" s="51" t="s">
        <v>21</v>
      </c>
      <c r="C181" s="32"/>
      <c r="D181" s="33"/>
      <c r="E181" s="32">
        <f t="shared" si="17"/>
        <v>0</v>
      </c>
    </row>
    <row r="182" spans="1:5" ht="15.75" thickTop="1" thickBot="1" x14ac:dyDescent="0.25">
      <c r="A182" s="30"/>
      <c r="B182" s="51" t="s">
        <v>22</v>
      </c>
      <c r="C182" s="32"/>
      <c r="D182" s="33"/>
      <c r="E182" s="32">
        <f t="shared" si="17"/>
        <v>0</v>
      </c>
    </row>
    <row r="183" spans="1:5" ht="15.75" thickTop="1" thickBot="1" x14ac:dyDescent="0.25">
      <c r="A183" s="30"/>
      <c r="B183" s="51" t="s">
        <v>23</v>
      </c>
      <c r="C183" s="32"/>
      <c r="D183" s="33"/>
      <c r="E183" s="32">
        <f t="shared" si="17"/>
        <v>0</v>
      </c>
    </row>
    <row r="184" spans="1:5" ht="15.75" thickTop="1" thickBot="1" x14ac:dyDescent="0.25">
      <c r="A184" s="30"/>
      <c r="B184" s="51" t="s">
        <v>24</v>
      </c>
      <c r="C184" s="32"/>
      <c r="D184" s="33"/>
      <c r="E184" s="32">
        <f t="shared" si="17"/>
        <v>0</v>
      </c>
    </row>
    <row r="185" spans="1:5" ht="15.75" thickTop="1" thickBot="1" x14ac:dyDescent="0.25">
      <c r="A185" s="30"/>
      <c r="B185" s="51" t="s">
        <v>25</v>
      </c>
      <c r="C185" s="32"/>
      <c r="D185" s="33"/>
      <c r="E185" s="32">
        <f t="shared" si="17"/>
        <v>0</v>
      </c>
    </row>
    <row r="186" spans="1:5" ht="15.75" thickTop="1" thickBot="1" x14ac:dyDescent="0.25">
      <c r="A186" s="30"/>
      <c r="B186" s="51" t="s">
        <v>26</v>
      </c>
      <c r="C186" s="32"/>
      <c r="D186" s="33"/>
      <c r="E186" s="32">
        <f t="shared" si="17"/>
        <v>0</v>
      </c>
    </row>
    <row r="187" spans="1:5" ht="15" thickBot="1" x14ac:dyDescent="0.25">
      <c r="A187" s="34" t="s">
        <v>15</v>
      </c>
      <c r="B187" s="35"/>
      <c r="C187" s="35"/>
      <c r="D187" s="36">
        <f>SUM(D177:D186)</f>
        <v>0</v>
      </c>
      <c r="E187" s="37">
        <f>SUM(E177:E186)</f>
        <v>0</v>
      </c>
    </row>
    <row r="188" spans="1:5" x14ac:dyDescent="0.2">
      <c r="A188" s="30" t="s">
        <v>59</v>
      </c>
      <c r="B188" s="53" t="s">
        <v>17</v>
      </c>
      <c r="C188" s="32"/>
      <c r="D188" s="33"/>
      <c r="E188" s="32">
        <f>D188*C188</f>
        <v>0</v>
      </c>
    </row>
    <row r="189" spans="1:5" x14ac:dyDescent="0.2">
      <c r="A189" s="30"/>
      <c r="B189" s="53" t="s">
        <v>18</v>
      </c>
      <c r="C189" s="32"/>
      <c r="D189" s="33"/>
      <c r="E189" s="32">
        <f t="shared" ref="E189:E197" si="18">D189*C189</f>
        <v>0</v>
      </c>
    </row>
    <row r="190" spans="1:5" x14ac:dyDescent="0.2">
      <c r="A190" s="30"/>
      <c r="B190" s="53" t="s">
        <v>19</v>
      </c>
      <c r="C190" s="32"/>
      <c r="D190" s="33"/>
      <c r="E190" s="32">
        <f t="shared" si="18"/>
        <v>0</v>
      </c>
    </row>
    <row r="191" spans="1:5" ht="15.75" thickTop="1" thickBot="1" x14ac:dyDescent="0.25">
      <c r="A191" s="30"/>
      <c r="B191" s="51" t="s">
        <v>20</v>
      </c>
      <c r="C191" s="32"/>
      <c r="D191" s="33"/>
      <c r="E191" s="32">
        <f t="shared" si="18"/>
        <v>0</v>
      </c>
    </row>
    <row r="192" spans="1:5" ht="15.75" thickTop="1" thickBot="1" x14ac:dyDescent="0.25">
      <c r="A192" s="30"/>
      <c r="B192" s="51" t="s">
        <v>21</v>
      </c>
      <c r="C192" s="32"/>
      <c r="D192" s="33"/>
      <c r="E192" s="32">
        <f t="shared" si="18"/>
        <v>0</v>
      </c>
    </row>
    <row r="193" spans="1:5" ht="15.75" thickTop="1" thickBot="1" x14ac:dyDescent="0.25">
      <c r="A193" s="30"/>
      <c r="B193" s="51" t="s">
        <v>22</v>
      </c>
      <c r="C193" s="32"/>
      <c r="D193" s="33"/>
      <c r="E193" s="32">
        <f t="shared" si="18"/>
        <v>0</v>
      </c>
    </row>
    <row r="194" spans="1:5" ht="15.75" thickTop="1" thickBot="1" x14ac:dyDescent="0.25">
      <c r="A194" s="30"/>
      <c r="B194" s="51" t="s">
        <v>23</v>
      </c>
      <c r="C194" s="32"/>
      <c r="D194" s="33"/>
      <c r="E194" s="32">
        <f t="shared" si="18"/>
        <v>0</v>
      </c>
    </row>
    <row r="195" spans="1:5" ht="15.75" thickTop="1" thickBot="1" x14ac:dyDescent="0.25">
      <c r="A195" s="30"/>
      <c r="B195" s="51" t="s">
        <v>24</v>
      </c>
      <c r="C195" s="32"/>
      <c r="D195" s="33"/>
      <c r="E195" s="32">
        <f t="shared" si="18"/>
        <v>0</v>
      </c>
    </row>
    <row r="196" spans="1:5" ht="15.75" thickTop="1" thickBot="1" x14ac:dyDescent="0.25">
      <c r="A196" s="30"/>
      <c r="B196" s="51" t="s">
        <v>25</v>
      </c>
      <c r="C196" s="32"/>
      <c r="D196" s="33"/>
      <c r="E196" s="32">
        <f t="shared" si="18"/>
        <v>0</v>
      </c>
    </row>
    <row r="197" spans="1:5" ht="15.75" thickTop="1" thickBot="1" x14ac:dyDescent="0.25">
      <c r="A197" s="30"/>
      <c r="B197" s="51" t="s">
        <v>26</v>
      </c>
      <c r="C197" s="32"/>
      <c r="D197" s="33"/>
      <c r="E197" s="32">
        <f t="shared" si="18"/>
        <v>0</v>
      </c>
    </row>
    <row r="198" spans="1:5" ht="15" thickBot="1" x14ac:dyDescent="0.25">
      <c r="A198" s="34" t="s">
        <v>15</v>
      </c>
      <c r="B198" s="35"/>
      <c r="C198" s="35"/>
      <c r="D198" s="36">
        <f>SUM(D188:D197)</f>
        <v>0</v>
      </c>
      <c r="E198" s="37">
        <f>SUM(E188:E197)</f>
        <v>0</v>
      </c>
    </row>
    <row r="199" spans="1:5" ht="28.5" x14ac:dyDescent="0.2">
      <c r="A199" s="30" t="s">
        <v>60</v>
      </c>
      <c r="B199" s="53" t="s">
        <v>17</v>
      </c>
      <c r="C199" s="32"/>
      <c r="D199" s="33"/>
      <c r="E199" s="32">
        <f>D199*C199</f>
        <v>0</v>
      </c>
    </row>
    <row r="200" spans="1:5" x14ac:dyDescent="0.2">
      <c r="A200" s="30"/>
      <c r="B200" s="53" t="s">
        <v>18</v>
      </c>
      <c r="C200" s="32"/>
      <c r="D200" s="33"/>
      <c r="E200" s="32">
        <f t="shared" ref="E200:E208" si="19">D200*C200</f>
        <v>0</v>
      </c>
    </row>
    <row r="201" spans="1:5" x14ac:dyDescent="0.2">
      <c r="A201" s="30"/>
      <c r="B201" s="53" t="s">
        <v>19</v>
      </c>
      <c r="C201" s="32"/>
      <c r="D201" s="33"/>
      <c r="E201" s="32">
        <f t="shared" si="19"/>
        <v>0</v>
      </c>
    </row>
    <row r="202" spans="1:5" ht="15.75" thickTop="1" thickBot="1" x14ac:dyDescent="0.25">
      <c r="A202" s="30"/>
      <c r="B202" s="51" t="s">
        <v>20</v>
      </c>
      <c r="C202" s="32"/>
      <c r="D202" s="33"/>
      <c r="E202" s="32">
        <f t="shared" si="19"/>
        <v>0</v>
      </c>
    </row>
    <row r="203" spans="1:5" ht="15.75" thickTop="1" thickBot="1" x14ac:dyDescent="0.25">
      <c r="A203" s="30"/>
      <c r="B203" s="51" t="s">
        <v>21</v>
      </c>
      <c r="C203" s="32"/>
      <c r="D203" s="33"/>
      <c r="E203" s="32">
        <f t="shared" si="19"/>
        <v>0</v>
      </c>
    </row>
    <row r="204" spans="1:5" ht="15.75" thickTop="1" thickBot="1" x14ac:dyDescent="0.25">
      <c r="A204" s="30"/>
      <c r="B204" s="51" t="s">
        <v>22</v>
      </c>
      <c r="C204" s="32"/>
      <c r="D204" s="33"/>
      <c r="E204" s="32">
        <f t="shared" si="19"/>
        <v>0</v>
      </c>
    </row>
    <row r="205" spans="1:5" ht="15.75" thickTop="1" thickBot="1" x14ac:dyDescent="0.25">
      <c r="A205" s="30"/>
      <c r="B205" s="51" t="s">
        <v>23</v>
      </c>
      <c r="C205" s="32"/>
      <c r="D205" s="33"/>
      <c r="E205" s="32">
        <f t="shared" si="19"/>
        <v>0</v>
      </c>
    </row>
    <row r="206" spans="1:5" ht="15.75" thickTop="1" thickBot="1" x14ac:dyDescent="0.25">
      <c r="A206" s="30"/>
      <c r="B206" s="51" t="s">
        <v>24</v>
      </c>
      <c r="C206" s="32"/>
      <c r="D206" s="33"/>
      <c r="E206" s="32">
        <f t="shared" si="19"/>
        <v>0</v>
      </c>
    </row>
    <row r="207" spans="1:5" ht="15.75" thickTop="1" thickBot="1" x14ac:dyDescent="0.25">
      <c r="A207" s="30"/>
      <c r="B207" s="51" t="s">
        <v>25</v>
      </c>
      <c r="C207" s="32"/>
      <c r="D207" s="33"/>
      <c r="E207" s="32">
        <f t="shared" si="19"/>
        <v>0</v>
      </c>
    </row>
    <row r="208" spans="1:5" ht="15.75" thickTop="1" thickBot="1" x14ac:dyDescent="0.25">
      <c r="A208" s="30"/>
      <c r="B208" s="51" t="s">
        <v>26</v>
      </c>
      <c r="C208" s="32"/>
      <c r="D208" s="33"/>
      <c r="E208" s="32">
        <f t="shared" si="19"/>
        <v>0</v>
      </c>
    </row>
    <row r="209" spans="1:5" ht="15" thickBot="1" x14ac:dyDescent="0.25">
      <c r="A209" s="34" t="s">
        <v>15</v>
      </c>
      <c r="B209" s="35"/>
      <c r="C209" s="35"/>
      <c r="D209" s="36">
        <f>SUM(D199:D208)</f>
        <v>0</v>
      </c>
      <c r="E209" s="37">
        <f>SUM(E199:E208)</f>
        <v>0</v>
      </c>
    </row>
    <row r="210" spans="1:5" x14ac:dyDescent="0.2">
      <c r="A210" s="30" t="s">
        <v>61</v>
      </c>
      <c r="B210" s="53" t="s">
        <v>17</v>
      </c>
      <c r="C210" s="32"/>
      <c r="D210" s="33"/>
      <c r="E210" s="32">
        <f>D210*C210</f>
        <v>0</v>
      </c>
    </row>
    <row r="211" spans="1:5" x14ac:dyDescent="0.2">
      <c r="A211" s="30"/>
      <c r="B211" s="53" t="s">
        <v>18</v>
      </c>
      <c r="C211" s="32"/>
      <c r="D211" s="33"/>
      <c r="E211" s="32">
        <f t="shared" ref="E211:E219" si="20">D211*C211</f>
        <v>0</v>
      </c>
    </row>
    <row r="212" spans="1:5" x14ac:dyDescent="0.2">
      <c r="A212" s="30"/>
      <c r="B212" s="53" t="s">
        <v>19</v>
      </c>
      <c r="C212" s="32"/>
      <c r="D212" s="33"/>
      <c r="E212" s="32">
        <f t="shared" si="20"/>
        <v>0</v>
      </c>
    </row>
    <row r="213" spans="1:5" x14ac:dyDescent="0.2">
      <c r="A213" s="30"/>
      <c r="B213" s="51" t="s">
        <v>20</v>
      </c>
      <c r="C213" s="32"/>
      <c r="D213" s="33"/>
      <c r="E213" s="32">
        <f t="shared" si="20"/>
        <v>0</v>
      </c>
    </row>
    <row r="214" spans="1:5" x14ac:dyDescent="0.2">
      <c r="A214" s="30"/>
      <c r="B214" s="51" t="s">
        <v>21</v>
      </c>
      <c r="C214" s="32"/>
      <c r="D214" s="33"/>
      <c r="E214" s="32">
        <f t="shared" si="20"/>
        <v>0</v>
      </c>
    </row>
    <row r="215" spans="1:5" x14ac:dyDescent="0.2">
      <c r="A215" s="30"/>
      <c r="B215" s="51" t="s">
        <v>22</v>
      </c>
      <c r="C215" s="32"/>
      <c r="D215" s="33"/>
      <c r="E215" s="32">
        <f t="shared" si="20"/>
        <v>0</v>
      </c>
    </row>
    <row r="216" spans="1:5" ht="15.75" thickTop="1" thickBot="1" x14ac:dyDescent="0.25">
      <c r="A216" s="30"/>
      <c r="B216" s="51" t="s">
        <v>23</v>
      </c>
      <c r="C216" s="32"/>
      <c r="D216" s="33"/>
      <c r="E216" s="32">
        <f t="shared" si="20"/>
        <v>0</v>
      </c>
    </row>
    <row r="217" spans="1:5" ht="15.75" thickTop="1" thickBot="1" x14ac:dyDescent="0.25">
      <c r="A217" s="30"/>
      <c r="B217" s="51" t="s">
        <v>24</v>
      </c>
      <c r="C217" s="32"/>
      <c r="D217" s="33"/>
      <c r="E217" s="32">
        <f t="shared" si="20"/>
        <v>0</v>
      </c>
    </row>
    <row r="218" spans="1:5" ht="15.75" thickTop="1" thickBot="1" x14ac:dyDescent="0.25">
      <c r="A218" s="30"/>
      <c r="B218" s="51" t="s">
        <v>25</v>
      </c>
      <c r="C218" s="32"/>
      <c r="D218" s="33"/>
      <c r="E218" s="32">
        <f t="shared" si="20"/>
        <v>0</v>
      </c>
    </row>
    <row r="219" spans="1:5" ht="15.75" thickTop="1" thickBot="1" x14ac:dyDescent="0.25">
      <c r="A219" s="30"/>
      <c r="B219" s="51" t="s">
        <v>26</v>
      </c>
      <c r="C219" s="32"/>
      <c r="D219" s="33"/>
      <c r="E219" s="32">
        <f t="shared" si="20"/>
        <v>0</v>
      </c>
    </row>
    <row r="220" spans="1:5" ht="15" thickBot="1" x14ac:dyDescent="0.25">
      <c r="A220" s="34" t="s">
        <v>15</v>
      </c>
      <c r="B220" s="35"/>
      <c r="C220" s="35"/>
      <c r="D220" s="36">
        <f>SUM(D210:D219)</f>
        <v>0</v>
      </c>
      <c r="E220" s="37">
        <f>SUM(E210:E219)</f>
        <v>0</v>
      </c>
    </row>
    <row r="221" spans="1:5" x14ac:dyDescent="0.2">
      <c r="A221" s="30" t="s">
        <v>62</v>
      </c>
      <c r="B221" s="53" t="s">
        <v>17</v>
      </c>
      <c r="C221" s="32"/>
      <c r="D221" s="33"/>
      <c r="E221" s="32">
        <f>D221*C221</f>
        <v>0</v>
      </c>
    </row>
    <row r="222" spans="1:5" x14ac:dyDescent="0.2">
      <c r="A222" s="30"/>
      <c r="B222" s="53" t="s">
        <v>18</v>
      </c>
      <c r="C222" s="32"/>
      <c r="D222" s="33"/>
      <c r="E222" s="32">
        <f t="shared" ref="E222:E230" si="21">D222*C222</f>
        <v>0</v>
      </c>
    </row>
    <row r="223" spans="1:5" x14ac:dyDescent="0.2">
      <c r="A223" s="30"/>
      <c r="B223" s="53" t="s">
        <v>19</v>
      </c>
      <c r="C223" s="32"/>
      <c r="D223" s="33"/>
      <c r="E223" s="32">
        <f t="shared" si="21"/>
        <v>0</v>
      </c>
    </row>
    <row r="224" spans="1:5" x14ac:dyDescent="0.2">
      <c r="A224" s="30"/>
      <c r="B224" s="51" t="s">
        <v>20</v>
      </c>
      <c r="C224" s="32"/>
      <c r="D224" s="33"/>
      <c r="E224" s="32">
        <f t="shared" si="21"/>
        <v>0</v>
      </c>
    </row>
    <row r="225" spans="1:5" x14ac:dyDescent="0.2">
      <c r="A225" s="30"/>
      <c r="B225" s="51" t="s">
        <v>21</v>
      </c>
      <c r="C225" s="32"/>
      <c r="D225" s="33"/>
      <c r="E225" s="32">
        <f t="shared" si="21"/>
        <v>0</v>
      </c>
    </row>
    <row r="226" spans="1:5" ht="15.75" thickTop="1" thickBot="1" x14ac:dyDescent="0.25">
      <c r="A226" s="30"/>
      <c r="B226" s="51" t="s">
        <v>22</v>
      </c>
      <c r="C226" s="32"/>
      <c r="D226" s="33"/>
      <c r="E226" s="32">
        <f t="shared" si="21"/>
        <v>0</v>
      </c>
    </row>
    <row r="227" spans="1:5" ht="15.75" thickTop="1" thickBot="1" x14ac:dyDescent="0.25">
      <c r="A227" s="30"/>
      <c r="B227" s="51" t="s">
        <v>23</v>
      </c>
      <c r="C227" s="32"/>
      <c r="D227" s="33"/>
      <c r="E227" s="32">
        <f t="shared" si="21"/>
        <v>0</v>
      </c>
    </row>
    <row r="228" spans="1:5" ht="15.75" thickTop="1" thickBot="1" x14ac:dyDescent="0.25">
      <c r="A228" s="30"/>
      <c r="B228" s="51" t="s">
        <v>24</v>
      </c>
      <c r="C228" s="32"/>
      <c r="D228" s="33"/>
      <c r="E228" s="32">
        <f t="shared" si="21"/>
        <v>0</v>
      </c>
    </row>
    <row r="229" spans="1:5" ht="15.75" thickTop="1" thickBot="1" x14ac:dyDescent="0.25">
      <c r="A229" s="30"/>
      <c r="B229" s="51" t="s">
        <v>25</v>
      </c>
      <c r="C229" s="32"/>
      <c r="D229" s="33"/>
      <c r="E229" s="32">
        <f t="shared" si="21"/>
        <v>0</v>
      </c>
    </row>
    <row r="230" spans="1:5" ht="15.75" thickTop="1" thickBot="1" x14ac:dyDescent="0.25">
      <c r="A230" s="30"/>
      <c r="B230" s="51" t="s">
        <v>26</v>
      </c>
      <c r="C230" s="32"/>
      <c r="D230" s="33"/>
      <c r="E230" s="32">
        <f t="shared" si="21"/>
        <v>0</v>
      </c>
    </row>
    <row r="231" spans="1:5" ht="15" thickBot="1" x14ac:dyDescent="0.25">
      <c r="A231" s="34" t="s">
        <v>15</v>
      </c>
      <c r="B231" s="35"/>
      <c r="C231" s="35"/>
      <c r="D231" s="36">
        <f>SUM(D221:D230)</f>
        <v>0</v>
      </c>
      <c r="E231" s="37">
        <f>SUM(E221:E230)</f>
        <v>0</v>
      </c>
    </row>
  </sheetData>
  <customSheetViews>
    <customSheetView guid="{C616BF77-699F-4A06-9758-989359A1073A}" scale="120" showPageBreaks="1" view="pageLayout" topLeftCell="A7">
      <selection activeCell="F74" sqref="F74"/>
      <pageMargins left="0" right="0" top="0" bottom="0" header="0" footer="0"/>
      <pageSetup scale="50" orientation="landscape" r:id="rId1"/>
      <headerFooter>
        <oddHeader>&amp;C&amp;"Arial,Bold"&amp;14EXHIBIT A-5-a
DETAILED BUDGET</oddHeader>
        <oddFooter>&amp;C&amp;"Arial,Bold"&amp;10AHCA ITN 002-18/19, Attachment A, Exhibit A-5-a, Page &amp;P of &amp;N</oddFooter>
      </headerFooter>
    </customSheetView>
    <customSheetView guid="{0B183F83-A23D-4202-8F5E-6ABA0D1995AB}" showPageBreaks="1" fitToPage="1" view="pageLayout">
      <selection sqref="A1:E1"/>
      <pageMargins left="0" right="0" top="0" bottom="0" header="0" footer="0"/>
      <pageSetup scale="56" fitToHeight="0" orientation="landscape" r:id="rId2"/>
      <headerFooter>
        <oddHeader>&amp;C&amp;"Arial,Bold"&amp;14EXHIBIT A-5-a
DETAILED BUDGET</oddHeader>
        <oddFooter>&amp;C&amp;"Arial,Bold"&amp;10AHCA ITN 002-18/19, Attachment A, Exhibit A-5-a, Page &amp;P of &amp;N</oddFooter>
      </headerFooter>
    </customSheetView>
  </customSheetViews>
  <mergeCells count="9">
    <mergeCell ref="A153:E153"/>
    <mergeCell ref="A176:E176"/>
    <mergeCell ref="A1:E1"/>
    <mergeCell ref="A2:E2"/>
    <mergeCell ref="A4:E4"/>
    <mergeCell ref="A16:E16"/>
    <mergeCell ref="A29:E29"/>
    <mergeCell ref="A129:E129"/>
    <mergeCell ref="A141:E141"/>
  </mergeCells>
  <pageMargins left="0.25" right="0.25" top="0.75" bottom="0.75" header="0.3" footer="0.3"/>
  <pageSetup paperSize="5" scale="70" fitToHeight="0" orientation="landscape" r:id="rId3"/>
  <headerFooter>
    <oddHeader>&amp;C&amp;"Arial,Bold"&amp;14EXHIBIT A-5-a
DETAILED BUDGET (October 7, 2019)</oddHeader>
    <oddFooter>&amp;C&amp;"Arial,Bold"&amp;12AHCA ITN 001-19/20, Attachment A, Exhibit A-5-a,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19"/>
  <sheetViews>
    <sheetView workbookViewId="0">
      <selection activeCell="C5" sqref="C5"/>
    </sheetView>
  </sheetViews>
  <sheetFormatPr defaultRowHeight="15" x14ac:dyDescent="0.25"/>
  <cols>
    <col min="1" max="1" width="28.5703125" bestFit="1" customWidth="1"/>
    <col min="2" max="2" width="32" bestFit="1" customWidth="1"/>
    <col min="3" max="3" width="12.5703125" customWidth="1"/>
    <col min="6" max="6" width="10.85546875" customWidth="1"/>
    <col min="9" max="9" width="10.5703125" customWidth="1"/>
  </cols>
  <sheetData>
    <row r="1" spans="1:11" ht="61.5" customHeight="1" x14ac:dyDescent="0.25">
      <c r="A1" s="118" t="s">
        <v>82</v>
      </c>
      <c r="B1" s="118"/>
      <c r="C1" s="118"/>
      <c r="D1" s="118"/>
      <c r="E1" s="118"/>
      <c r="F1" s="118"/>
      <c r="G1" s="118"/>
      <c r="H1" s="118"/>
      <c r="I1" s="118"/>
      <c r="J1" s="118"/>
      <c r="K1" s="118"/>
    </row>
    <row r="2" spans="1:11" ht="27.75" customHeight="1" thickBot="1" x14ac:dyDescent="0.3">
      <c r="A2" s="31" t="s">
        <v>11</v>
      </c>
      <c r="B2" s="31" t="s">
        <v>12</v>
      </c>
      <c r="C2" s="31" t="s">
        <v>13</v>
      </c>
      <c r="D2" s="31" t="s">
        <v>14</v>
      </c>
      <c r="E2" s="31" t="s">
        <v>15</v>
      </c>
      <c r="F2" s="31" t="s">
        <v>13</v>
      </c>
      <c r="G2" s="31" t="s">
        <v>14</v>
      </c>
      <c r="H2" s="31" t="s">
        <v>15</v>
      </c>
      <c r="I2" s="31" t="s">
        <v>13</v>
      </c>
      <c r="J2" s="31" t="s">
        <v>14</v>
      </c>
      <c r="K2" s="31" t="s">
        <v>15</v>
      </c>
    </row>
    <row r="3" spans="1:11" ht="15.75" thickBot="1" x14ac:dyDescent="0.3">
      <c r="A3" s="112" t="s">
        <v>83</v>
      </c>
      <c r="B3" s="112"/>
      <c r="C3" s="115" t="s">
        <v>84</v>
      </c>
      <c r="D3" s="115"/>
      <c r="E3" s="115"/>
      <c r="F3" s="115"/>
      <c r="G3" s="115"/>
      <c r="H3" s="115"/>
      <c r="I3" s="115"/>
      <c r="J3" s="115"/>
      <c r="K3" s="116"/>
    </row>
    <row r="4" spans="1:11" ht="15.75" thickBot="1" x14ac:dyDescent="0.3">
      <c r="A4" s="78"/>
      <c r="B4" s="79"/>
      <c r="C4" s="114" t="s">
        <v>85</v>
      </c>
      <c r="D4" s="114"/>
      <c r="E4" s="114"/>
      <c r="F4" s="114" t="s">
        <v>86</v>
      </c>
      <c r="G4" s="114"/>
      <c r="H4" s="114"/>
      <c r="I4" s="114" t="s">
        <v>87</v>
      </c>
      <c r="J4" s="114"/>
      <c r="K4" s="114"/>
    </row>
    <row r="5" spans="1:11" ht="16.5" thickTop="1" thickBot="1" x14ac:dyDescent="0.3">
      <c r="A5" s="80" t="s">
        <v>88</v>
      </c>
      <c r="B5" s="53" t="s">
        <v>17</v>
      </c>
      <c r="C5" s="32"/>
      <c r="D5" s="33"/>
      <c r="E5" s="32">
        <f>D5*C5</f>
        <v>0</v>
      </c>
      <c r="F5" s="32"/>
      <c r="G5" s="33"/>
      <c r="H5" s="32">
        <f>G5*F5</f>
        <v>0</v>
      </c>
      <c r="I5" s="32"/>
      <c r="J5" s="33"/>
      <c r="K5" s="32">
        <f>J5*I5</f>
        <v>0</v>
      </c>
    </row>
    <row r="6" spans="1:11" ht="16.5" thickTop="1" thickBot="1" x14ac:dyDescent="0.3">
      <c r="A6" s="80"/>
      <c r="B6" s="53" t="s">
        <v>18</v>
      </c>
      <c r="C6" s="32"/>
      <c r="D6" s="33"/>
      <c r="E6" s="32">
        <f t="shared" ref="E6:E14" si="0">D6*C6</f>
        <v>0</v>
      </c>
      <c r="F6" s="32"/>
      <c r="G6" s="33"/>
      <c r="H6" s="32">
        <f t="shared" ref="H6:H14" si="1">G6*F6</f>
        <v>0</v>
      </c>
      <c r="I6" s="32"/>
      <c r="J6" s="33"/>
      <c r="K6" s="32">
        <f t="shared" ref="K6:K14" si="2">J6*I6</f>
        <v>0</v>
      </c>
    </row>
    <row r="7" spans="1:11" ht="16.5" thickTop="1" thickBot="1" x14ac:dyDescent="0.3">
      <c r="A7" s="80"/>
      <c r="B7" s="53" t="s">
        <v>19</v>
      </c>
      <c r="C7" s="32"/>
      <c r="D7" s="33"/>
      <c r="E7" s="32">
        <f t="shared" si="0"/>
        <v>0</v>
      </c>
      <c r="F7" s="32"/>
      <c r="G7" s="33"/>
      <c r="H7" s="32">
        <f t="shared" si="1"/>
        <v>0</v>
      </c>
      <c r="I7" s="32"/>
      <c r="J7" s="33"/>
      <c r="K7" s="32">
        <f t="shared" si="2"/>
        <v>0</v>
      </c>
    </row>
    <row r="8" spans="1:11" ht="16.5" thickTop="1" thickBot="1" x14ac:dyDescent="0.3">
      <c r="A8" s="80"/>
      <c r="B8" s="51" t="s">
        <v>20</v>
      </c>
      <c r="C8" s="32"/>
      <c r="D8" s="33"/>
      <c r="E8" s="32">
        <f t="shared" si="0"/>
        <v>0</v>
      </c>
      <c r="F8" s="32"/>
      <c r="G8" s="33"/>
      <c r="H8" s="32">
        <f t="shared" si="1"/>
        <v>0</v>
      </c>
      <c r="I8" s="32"/>
      <c r="J8" s="33"/>
      <c r="K8" s="32">
        <f t="shared" si="2"/>
        <v>0</v>
      </c>
    </row>
    <row r="9" spans="1:11" ht="16.5" thickTop="1" thickBot="1" x14ac:dyDescent="0.3">
      <c r="A9" s="80"/>
      <c r="B9" s="51" t="s">
        <v>21</v>
      </c>
      <c r="C9" s="32"/>
      <c r="D9" s="33"/>
      <c r="E9" s="32">
        <f t="shared" si="0"/>
        <v>0</v>
      </c>
      <c r="F9" s="32"/>
      <c r="G9" s="33"/>
      <c r="H9" s="32">
        <f t="shared" si="1"/>
        <v>0</v>
      </c>
      <c r="I9" s="32"/>
      <c r="J9" s="33"/>
      <c r="K9" s="32">
        <f t="shared" si="2"/>
        <v>0</v>
      </c>
    </row>
    <row r="10" spans="1:11" ht="16.5" thickTop="1" thickBot="1" x14ac:dyDescent="0.3">
      <c r="A10" s="80"/>
      <c r="B10" s="51" t="s">
        <v>22</v>
      </c>
      <c r="C10" s="32"/>
      <c r="D10" s="33"/>
      <c r="E10" s="32">
        <f t="shared" si="0"/>
        <v>0</v>
      </c>
      <c r="F10" s="32"/>
      <c r="G10" s="33"/>
      <c r="H10" s="32">
        <f t="shared" si="1"/>
        <v>0</v>
      </c>
      <c r="I10" s="32"/>
      <c r="J10" s="33"/>
      <c r="K10" s="32">
        <f t="shared" si="2"/>
        <v>0</v>
      </c>
    </row>
    <row r="11" spans="1:11" ht="16.5" thickTop="1" thickBot="1" x14ac:dyDescent="0.3">
      <c r="A11" s="80"/>
      <c r="B11" s="51" t="s">
        <v>23</v>
      </c>
      <c r="C11" s="32"/>
      <c r="D11" s="33"/>
      <c r="E11" s="32">
        <f t="shared" si="0"/>
        <v>0</v>
      </c>
      <c r="F11" s="32"/>
      <c r="G11" s="33"/>
      <c r="H11" s="32">
        <f t="shared" si="1"/>
        <v>0</v>
      </c>
      <c r="I11" s="32"/>
      <c r="J11" s="33"/>
      <c r="K11" s="32">
        <f t="shared" si="2"/>
        <v>0</v>
      </c>
    </row>
    <row r="12" spans="1:11" ht="16.5" thickTop="1" thickBot="1" x14ac:dyDescent="0.3">
      <c r="A12" s="80"/>
      <c r="B12" s="51" t="s">
        <v>24</v>
      </c>
      <c r="C12" s="32"/>
      <c r="D12" s="33"/>
      <c r="E12" s="32">
        <f t="shared" si="0"/>
        <v>0</v>
      </c>
      <c r="F12" s="32"/>
      <c r="G12" s="33"/>
      <c r="H12" s="32">
        <f t="shared" si="1"/>
        <v>0</v>
      </c>
      <c r="I12" s="32"/>
      <c r="J12" s="33"/>
      <c r="K12" s="32">
        <f t="shared" si="2"/>
        <v>0</v>
      </c>
    </row>
    <row r="13" spans="1:11" ht="16.5" thickTop="1" thickBot="1" x14ac:dyDescent="0.3">
      <c r="A13" s="80"/>
      <c r="B13" s="51" t="s">
        <v>25</v>
      </c>
      <c r="C13" s="32"/>
      <c r="D13" s="33"/>
      <c r="E13" s="32">
        <f t="shared" si="0"/>
        <v>0</v>
      </c>
      <c r="F13" s="32"/>
      <c r="G13" s="33"/>
      <c r="H13" s="32">
        <f t="shared" si="1"/>
        <v>0</v>
      </c>
      <c r="I13" s="32"/>
      <c r="J13" s="33"/>
      <c r="K13" s="32">
        <f t="shared" si="2"/>
        <v>0</v>
      </c>
    </row>
    <row r="14" spans="1:11" ht="16.5" thickTop="1" thickBot="1" x14ac:dyDescent="0.3">
      <c r="A14" s="80"/>
      <c r="B14" s="51" t="s">
        <v>26</v>
      </c>
      <c r="C14" s="32"/>
      <c r="D14" s="33"/>
      <c r="E14" s="32">
        <f t="shared" si="0"/>
        <v>0</v>
      </c>
      <c r="F14" s="32"/>
      <c r="G14" s="33"/>
      <c r="H14" s="32">
        <f t="shared" si="1"/>
        <v>0</v>
      </c>
      <c r="I14" s="32"/>
      <c r="J14" s="33"/>
      <c r="K14" s="32">
        <f t="shared" si="2"/>
        <v>0</v>
      </c>
    </row>
    <row r="15" spans="1:11" ht="16.5" thickTop="1" thickBot="1" x14ac:dyDescent="0.3">
      <c r="A15" s="81" t="s">
        <v>15</v>
      </c>
      <c r="B15" s="82"/>
      <c r="C15" s="35"/>
      <c r="D15" s="36">
        <f>SUM(D5:D14)</f>
        <v>0</v>
      </c>
      <c r="E15" s="37">
        <f>SUM(E5:E14)</f>
        <v>0</v>
      </c>
      <c r="F15" s="35"/>
      <c r="G15" s="36">
        <f>SUM(G5:G14)</f>
        <v>0</v>
      </c>
      <c r="H15" s="37">
        <f>SUM(H5:H14)</f>
        <v>0</v>
      </c>
      <c r="I15" s="35"/>
      <c r="J15" s="36">
        <f>SUM(J5:J14)</f>
        <v>0</v>
      </c>
      <c r="K15" s="37">
        <f>SUM(K5:K14)</f>
        <v>0</v>
      </c>
    </row>
    <row r="16" spans="1:11" ht="15.75" thickBot="1" x14ac:dyDescent="0.3">
      <c r="A16" s="112" t="s">
        <v>83</v>
      </c>
      <c r="B16" s="117"/>
      <c r="C16" s="115" t="s">
        <v>84</v>
      </c>
      <c r="D16" s="115"/>
      <c r="E16" s="115"/>
      <c r="F16" s="115"/>
      <c r="G16" s="115"/>
      <c r="H16" s="115"/>
      <c r="I16" s="115"/>
      <c r="J16" s="115"/>
      <c r="K16" s="116"/>
    </row>
    <row r="17" spans="1:11" ht="15.75" thickBot="1" x14ac:dyDescent="0.3">
      <c r="A17" s="78"/>
      <c r="B17" s="79"/>
      <c r="C17" s="114" t="s">
        <v>85</v>
      </c>
      <c r="D17" s="114"/>
      <c r="E17" s="114"/>
      <c r="F17" s="114" t="s">
        <v>86</v>
      </c>
      <c r="G17" s="114"/>
      <c r="H17" s="114"/>
      <c r="I17" s="114" t="s">
        <v>87</v>
      </c>
      <c r="J17" s="114"/>
      <c r="K17" s="114"/>
    </row>
    <row r="18" spans="1:11" ht="16.5" thickTop="1" thickBot="1" x14ac:dyDescent="0.3">
      <c r="A18" s="30" t="s">
        <v>89</v>
      </c>
      <c r="B18" s="53" t="s">
        <v>17</v>
      </c>
      <c r="C18" s="32"/>
      <c r="D18" s="33"/>
      <c r="E18" s="32">
        <f>D18*C18</f>
        <v>0</v>
      </c>
      <c r="F18" s="32"/>
      <c r="G18" s="33"/>
      <c r="H18" s="32">
        <f>G18*F18</f>
        <v>0</v>
      </c>
      <c r="I18" s="32"/>
      <c r="J18" s="33"/>
      <c r="K18" s="32">
        <f>J18*I18</f>
        <v>0</v>
      </c>
    </row>
    <row r="19" spans="1:11" ht="16.5" thickTop="1" thickBot="1" x14ac:dyDescent="0.3">
      <c r="A19" s="30"/>
      <c r="B19" s="53" t="s">
        <v>18</v>
      </c>
      <c r="C19" s="32"/>
      <c r="D19" s="33"/>
      <c r="E19" s="32">
        <f t="shared" ref="E19:E27" si="3">D19*C19</f>
        <v>0</v>
      </c>
      <c r="F19" s="32"/>
      <c r="G19" s="33"/>
      <c r="H19" s="32">
        <f t="shared" ref="H19:H27" si="4">G19*F19</f>
        <v>0</v>
      </c>
      <c r="I19" s="32"/>
      <c r="J19" s="33"/>
      <c r="K19" s="32">
        <f t="shared" ref="K19:K27" si="5">J19*I19</f>
        <v>0</v>
      </c>
    </row>
    <row r="20" spans="1:11" ht="16.5" thickTop="1" thickBot="1" x14ac:dyDescent="0.3">
      <c r="A20" s="30"/>
      <c r="B20" s="53" t="s">
        <v>19</v>
      </c>
      <c r="C20" s="32"/>
      <c r="D20" s="33"/>
      <c r="E20" s="32">
        <f t="shared" si="3"/>
        <v>0</v>
      </c>
      <c r="F20" s="32"/>
      <c r="G20" s="33"/>
      <c r="H20" s="32">
        <f t="shared" si="4"/>
        <v>0</v>
      </c>
      <c r="I20" s="32"/>
      <c r="J20" s="33"/>
      <c r="K20" s="32">
        <f t="shared" si="5"/>
        <v>0</v>
      </c>
    </row>
    <row r="21" spans="1:11" ht="16.5" thickTop="1" thickBot="1" x14ac:dyDescent="0.3">
      <c r="A21" s="30"/>
      <c r="B21" s="51" t="s">
        <v>20</v>
      </c>
      <c r="C21" s="32"/>
      <c r="D21" s="33"/>
      <c r="E21" s="32">
        <f t="shared" si="3"/>
        <v>0</v>
      </c>
      <c r="F21" s="32"/>
      <c r="G21" s="33"/>
      <c r="H21" s="32">
        <f t="shared" si="4"/>
        <v>0</v>
      </c>
      <c r="I21" s="32"/>
      <c r="J21" s="33"/>
      <c r="K21" s="32">
        <f t="shared" si="5"/>
        <v>0</v>
      </c>
    </row>
    <row r="22" spans="1:11" ht="16.5" thickTop="1" thickBot="1" x14ac:dyDescent="0.3">
      <c r="A22" s="30"/>
      <c r="B22" s="51" t="s">
        <v>21</v>
      </c>
      <c r="C22" s="32"/>
      <c r="D22" s="33"/>
      <c r="E22" s="32">
        <f t="shared" si="3"/>
        <v>0</v>
      </c>
      <c r="F22" s="32"/>
      <c r="G22" s="33"/>
      <c r="H22" s="32">
        <f t="shared" si="4"/>
        <v>0</v>
      </c>
      <c r="I22" s="32"/>
      <c r="J22" s="33"/>
      <c r="K22" s="32">
        <f t="shared" si="5"/>
        <v>0</v>
      </c>
    </row>
    <row r="23" spans="1:11" ht="16.5" thickTop="1" thickBot="1" x14ac:dyDescent="0.3">
      <c r="A23" s="30"/>
      <c r="B23" s="51" t="s">
        <v>22</v>
      </c>
      <c r="C23" s="32"/>
      <c r="D23" s="33"/>
      <c r="E23" s="32">
        <f t="shared" si="3"/>
        <v>0</v>
      </c>
      <c r="F23" s="32"/>
      <c r="G23" s="33"/>
      <c r="H23" s="32">
        <f t="shared" si="4"/>
        <v>0</v>
      </c>
      <c r="I23" s="32"/>
      <c r="J23" s="33"/>
      <c r="K23" s="32">
        <f t="shared" si="5"/>
        <v>0</v>
      </c>
    </row>
    <row r="24" spans="1:11" ht="16.5" thickTop="1" thickBot="1" x14ac:dyDescent="0.3">
      <c r="A24" s="30"/>
      <c r="B24" s="51" t="s">
        <v>23</v>
      </c>
      <c r="C24" s="32"/>
      <c r="D24" s="33"/>
      <c r="E24" s="32">
        <f t="shared" si="3"/>
        <v>0</v>
      </c>
      <c r="F24" s="32"/>
      <c r="G24" s="33"/>
      <c r="H24" s="32">
        <f t="shared" si="4"/>
        <v>0</v>
      </c>
      <c r="I24" s="32"/>
      <c r="J24" s="33"/>
      <c r="K24" s="32">
        <f t="shared" si="5"/>
        <v>0</v>
      </c>
    </row>
    <row r="25" spans="1:11" ht="16.5" thickTop="1" thickBot="1" x14ac:dyDescent="0.3">
      <c r="A25" s="30"/>
      <c r="B25" s="51" t="s">
        <v>24</v>
      </c>
      <c r="C25" s="32"/>
      <c r="D25" s="33"/>
      <c r="E25" s="32">
        <f t="shared" si="3"/>
        <v>0</v>
      </c>
      <c r="F25" s="32"/>
      <c r="G25" s="33"/>
      <c r="H25" s="32">
        <f t="shared" si="4"/>
        <v>0</v>
      </c>
      <c r="I25" s="32"/>
      <c r="J25" s="33"/>
      <c r="K25" s="32">
        <f t="shared" si="5"/>
        <v>0</v>
      </c>
    </row>
    <row r="26" spans="1:11" ht="16.5" thickTop="1" thickBot="1" x14ac:dyDescent="0.3">
      <c r="A26" s="30"/>
      <c r="B26" s="51" t="s">
        <v>25</v>
      </c>
      <c r="C26" s="32"/>
      <c r="D26" s="33"/>
      <c r="E26" s="32">
        <f t="shared" si="3"/>
        <v>0</v>
      </c>
      <c r="F26" s="32"/>
      <c r="G26" s="33"/>
      <c r="H26" s="32">
        <f t="shared" si="4"/>
        <v>0</v>
      </c>
      <c r="I26" s="32"/>
      <c r="J26" s="33"/>
      <c r="K26" s="32">
        <f t="shared" si="5"/>
        <v>0</v>
      </c>
    </row>
    <row r="27" spans="1:11" ht="16.5" thickTop="1" thickBot="1" x14ac:dyDescent="0.3">
      <c r="A27" s="80"/>
      <c r="B27" s="51" t="s">
        <v>26</v>
      </c>
      <c r="C27" s="32"/>
      <c r="D27" s="33"/>
      <c r="E27" s="32">
        <f t="shared" si="3"/>
        <v>0</v>
      </c>
      <c r="F27" s="32"/>
      <c r="G27" s="33"/>
      <c r="H27" s="32">
        <f t="shared" si="4"/>
        <v>0</v>
      </c>
      <c r="I27" s="32"/>
      <c r="J27" s="33"/>
      <c r="K27" s="32">
        <f t="shared" si="5"/>
        <v>0</v>
      </c>
    </row>
    <row r="28" spans="1:11" ht="16.5" thickTop="1" thickBot="1" x14ac:dyDescent="0.3">
      <c r="A28" s="81" t="s">
        <v>15</v>
      </c>
      <c r="B28" s="82"/>
      <c r="C28" s="35"/>
      <c r="D28" s="36">
        <f>SUM(D18:D27)</f>
        <v>0</v>
      </c>
      <c r="E28" s="37">
        <f>SUM(E18:E27)</f>
        <v>0</v>
      </c>
      <c r="F28" s="35"/>
      <c r="G28" s="36">
        <f>SUM(G18:G27)</f>
        <v>0</v>
      </c>
      <c r="H28" s="37">
        <f>SUM(H18:H27)</f>
        <v>0</v>
      </c>
      <c r="I28" s="35"/>
      <c r="J28" s="36">
        <f>SUM(J18:J27)</f>
        <v>0</v>
      </c>
      <c r="K28" s="37">
        <f>SUM(K18:K27)</f>
        <v>0</v>
      </c>
    </row>
    <row r="29" spans="1:11" ht="15.75" thickBot="1" x14ac:dyDescent="0.3">
      <c r="A29" s="112" t="s">
        <v>83</v>
      </c>
      <c r="B29" s="117"/>
      <c r="C29" s="115" t="s">
        <v>84</v>
      </c>
      <c r="D29" s="115"/>
      <c r="E29" s="115"/>
      <c r="F29" s="115"/>
      <c r="G29" s="115"/>
      <c r="H29" s="115"/>
      <c r="I29" s="115"/>
      <c r="J29" s="115"/>
      <c r="K29" s="116"/>
    </row>
    <row r="30" spans="1:11" ht="15.75" thickBot="1" x14ac:dyDescent="0.3">
      <c r="A30" s="78"/>
      <c r="B30" s="79"/>
      <c r="C30" s="114" t="s">
        <v>85</v>
      </c>
      <c r="D30" s="114"/>
      <c r="E30" s="114"/>
      <c r="F30" s="114" t="s">
        <v>86</v>
      </c>
      <c r="G30" s="114"/>
      <c r="H30" s="114"/>
      <c r="I30" s="114" t="s">
        <v>87</v>
      </c>
      <c r="J30" s="114"/>
      <c r="K30" s="114"/>
    </row>
    <row r="31" spans="1:11" ht="16.5" thickTop="1" thickBot="1" x14ac:dyDescent="0.3">
      <c r="A31" s="30" t="s">
        <v>90</v>
      </c>
      <c r="B31" s="53" t="s">
        <v>17</v>
      </c>
      <c r="C31" s="32"/>
      <c r="D31" s="33"/>
      <c r="E31" s="32">
        <f>D31*C31</f>
        <v>0</v>
      </c>
      <c r="F31" s="32"/>
      <c r="G31" s="33"/>
      <c r="H31" s="32">
        <f>G31*F31</f>
        <v>0</v>
      </c>
      <c r="I31" s="32"/>
      <c r="J31" s="33"/>
      <c r="K31" s="32">
        <f>J31*I31</f>
        <v>0</v>
      </c>
    </row>
    <row r="32" spans="1:11" ht="16.5" thickTop="1" thickBot="1" x14ac:dyDescent="0.3">
      <c r="A32" s="30"/>
      <c r="B32" s="53" t="s">
        <v>18</v>
      </c>
      <c r="C32" s="32"/>
      <c r="D32" s="33"/>
      <c r="E32" s="32">
        <f t="shared" ref="E32:E40" si="6">D32*C32</f>
        <v>0</v>
      </c>
      <c r="F32" s="32"/>
      <c r="G32" s="33"/>
      <c r="H32" s="32">
        <f t="shared" ref="H32:H40" si="7">G32*F32</f>
        <v>0</v>
      </c>
      <c r="I32" s="32"/>
      <c r="J32" s="33"/>
      <c r="K32" s="32">
        <f t="shared" ref="K32:K40" si="8">J32*I32</f>
        <v>0</v>
      </c>
    </row>
    <row r="33" spans="1:11" ht="16.5" thickTop="1" thickBot="1" x14ac:dyDescent="0.3">
      <c r="A33" s="30"/>
      <c r="B33" s="53" t="s">
        <v>19</v>
      </c>
      <c r="C33" s="32"/>
      <c r="D33" s="33"/>
      <c r="E33" s="32">
        <f t="shared" si="6"/>
        <v>0</v>
      </c>
      <c r="F33" s="32"/>
      <c r="G33" s="33"/>
      <c r="H33" s="32">
        <f t="shared" si="7"/>
        <v>0</v>
      </c>
      <c r="I33" s="32"/>
      <c r="J33" s="33"/>
      <c r="K33" s="32">
        <f t="shared" si="8"/>
        <v>0</v>
      </c>
    </row>
    <row r="34" spans="1:11" ht="16.5" thickTop="1" thickBot="1" x14ac:dyDescent="0.3">
      <c r="A34" s="30"/>
      <c r="B34" s="51" t="s">
        <v>20</v>
      </c>
      <c r="C34" s="32"/>
      <c r="D34" s="33"/>
      <c r="E34" s="32">
        <f t="shared" si="6"/>
        <v>0</v>
      </c>
      <c r="F34" s="32"/>
      <c r="G34" s="33"/>
      <c r="H34" s="32">
        <f t="shared" si="7"/>
        <v>0</v>
      </c>
      <c r="I34" s="32"/>
      <c r="J34" s="33"/>
      <c r="K34" s="32">
        <f t="shared" si="8"/>
        <v>0</v>
      </c>
    </row>
    <row r="35" spans="1:11" ht="16.5" thickTop="1" thickBot="1" x14ac:dyDescent="0.3">
      <c r="A35" s="30"/>
      <c r="B35" s="51" t="s">
        <v>21</v>
      </c>
      <c r="C35" s="32"/>
      <c r="D35" s="33"/>
      <c r="E35" s="32">
        <f t="shared" si="6"/>
        <v>0</v>
      </c>
      <c r="F35" s="32"/>
      <c r="G35" s="33"/>
      <c r="H35" s="32">
        <f t="shared" si="7"/>
        <v>0</v>
      </c>
      <c r="I35" s="32"/>
      <c r="J35" s="33"/>
      <c r="K35" s="32">
        <f t="shared" si="8"/>
        <v>0</v>
      </c>
    </row>
    <row r="36" spans="1:11" ht="16.5" thickTop="1" thickBot="1" x14ac:dyDescent="0.3">
      <c r="A36" s="30"/>
      <c r="B36" s="51" t="s">
        <v>22</v>
      </c>
      <c r="C36" s="32"/>
      <c r="D36" s="33"/>
      <c r="E36" s="32">
        <f t="shared" si="6"/>
        <v>0</v>
      </c>
      <c r="F36" s="32"/>
      <c r="G36" s="33"/>
      <c r="H36" s="32">
        <f t="shared" si="7"/>
        <v>0</v>
      </c>
      <c r="I36" s="32"/>
      <c r="J36" s="33"/>
      <c r="K36" s="32">
        <f t="shared" si="8"/>
        <v>0</v>
      </c>
    </row>
    <row r="37" spans="1:11" ht="16.5" thickTop="1" thickBot="1" x14ac:dyDescent="0.3">
      <c r="A37" s="30"/>
      <c r="B37" s="51" t="s">
        <v>23</v>
      </c>
      <c r="C37" s="32"/>
      <c r="D37" s="33"/>
      <c r="E37" s="32">
        <f t="shared" si="6"/>
        <v>0</v>
      </c>
      <c r="F37" s="32"/>
      <c r="G37" s="33"/>
      <c r="H37" s="32">
        <f t="shared" si="7"/>
        <v>0</v>
      </c>
      <c r="I37" s="32"/>
      <c r="J37" s="33"/>
      <c r="K37" s="32">
        <f t="shared" si="8"/>
        <v>0</v>
      </c>
    </row>
    <row r="38" spans="1:11" ht="16.5" thickTop="1" thickBot="1" x14ac:dyDescent="0.3">
      <c r="A38" s="30"/>
      <c r="B38" s="51" t="s">
        <v>24</v>
      </c>
      <c r="C38" s="32"/>
      <c r="D38" s="33"/>
      <c r="E38" s="32">
        <f t="shared" si="6"/>
        <v>0</v>
      </c>
      <c r="F38" s="32"/>
      <c r="G38" s="33"/>
      <c r="H38" s="32">
        <f t="shared" si="7"/>
        <v>0</v>
      </c>
      <c r="I38" s="32"/>
      <c r="J38" s="33"/>
      <c r="K38" s="32">
        <f t="shared" si="8"/>
        <v>0</v>
      </c>
    </row>
    <row r="39" spans="1:11" ht="16.5" thickTop="1" thickBot="1" x14ac:dyDescent="0.3">
      <c r="A39" s="30"/>
      <c r="B39" s="51" t="s">
        <v>25</v>
      </c>
      <c r="C39" s="32"/>
      <c r="D39" s="33"/>
      <c r="E39" s="32">
        <f t="shared" si="6"/>
        <v>0</v>
      </c>
      <c r="F39" s="32"/>
      <c r="G39" s="33"/>
      <c r="H39" s="32">
        <f t="shared" si="7"/>
        <v>0</v>
      </c>
      <c r="I39" s="32"/>
      <c r="J39" s="33"/>
      <c r="K39" s="32">
        <f t="shared" si="8"/>
        <v>0</v>
      </c>
    </row>
    <row r="40" spans="1:11" ht="16.5" thickTop="1" thickBot="1" x14ac:dyDescent="0.3">
      <c r="A40" s="80"/>
      <c r="B40" s="51" t="s">
        <v>26</v>
      </c>
      <c r="C40" s="32"/>
      <c r="D40" s="33"/>
      <c r="E40" s="32">
        <f t="shared" si="6"/>
        <v>0</v>
      </c>
      <c r="F40" s="32"/>
      <c r="G40" s="33"/>
      <c r="H40" s="32">
        <f t="shared" si="7"/>
        <v>0</v>
      </c>
      <c r="I40" s="32"/>
      <c r="J40" s="33"/>
      <c r="K40" s="32">
        <f t="shared" si="8"/>
        <v>0</v>
      </c>
    </row>
    <row r="41" spans="1:11" ht="16.5" thickTop="1" thickBot="1" x14ac:dyDescent="0.3">
      <c r="A41" s="81" t="s">
        <v>15</v>
      </c>
      <c r="B41" s="82"/>
      <c r="C41" s="35"/>
      <c r="D41" s="36">
        <f>SUM(D31:D40)</f>
        <v>0</v>
      </c>
      <c r="E41" s="37">
        <f>SUM(E31:E40)</f>
        <v>0</v>
      </c>
      <c r="F41" s="35"/>
      <c r="G41" s="36">
        <f>SUM(G31:G40)</f>
        <v>0</v>
      </c>
      <c r="H41" s="37">
        <f>SUM(H31:H40)</f>
        <v>0</v>
      </c>
      <c r="I41" s="35"/>
      <c r="J41" s="36">
        <f>SUM(J31:J40)</f>
        <v>0</v>
      </c>
      <c r="K41" s="37">
        <f>SUM(K31:K40)</f>
        <v>0</v>
      </c>
    </row>
    <row r="42" spans="1:11" ht="15.75" thickBot="1" x14ac:dyDescent="0.3">
      <c r="A42" s="112" t="s">
        <v>83</v>
      </c>
      <c r="B42" s="117"/>
      <c r="C42" s="115" t="s">
        <v>84</v>
      </c>
      <c r="D42" s="115"/>
      <c r="E42" s="115"/>
      <c r="F42" s="115"/>
      <c r="G42" s="115"/>
      <c r="H42" s="115"/>
      <c r="I42" s="115"/>
      <c r="J42" s="115"/>
      <c r="K42" s="116"/>
    </row>
    <row r="43" spans="1:11" ht="15.75" thickBot="1" x14ac:dyDescent="0.3">
      <c r="A43" s="78"/>
      <c r="B43" s="79"/>
      <c r="C43" s="114" t="s">
        <v>85</v>
      </c>
      <c r="D43" s="114"/>
      <c r="E43" s="114"/>
      <c r="F43" s="114" t="s">
        <v>86</v>
      </c>
      <c r="G43" s="114"/>
      <c r="H43" s="114"/>
      <c r="I43" s="114" t="s">
        <v>87</v>
      </c>
      <c r="J43" s="114"/>
      <c r="K43" s="114"/>
    </row>
    <row r="44" spans="1:11" ht="16.5" thickTop="1" thickBot="1" x14ac:dyDescent="0.3">
      <c r="A44" s="30" t="s">
        <v>91</v>
      </c>
      <c r="B44" s="53" t="s">
        <v>17</v>
      </c>
      <c r="C44" s="32"/>
      <c r="D44" s="33"/>
      <c r="E44" s="32">
        <f>D44*C44</f>
        <v>0</v>
      </c>
      <c r="F44" s="32"/>
      <c r="G44" s="33"/>
      <c r="H44" s="32">
        <f>G44*F44</f>
        <v>0</v>
      </c>
      <c r="I44" s="32"/>
      <c r="J44" s="33"/>
      <c r="K44" s="32">
        <f>J44*I44</f>
        <v>0</v>
      </c>
    </row>
    <row r="45" spans="1:11" ht="16.5" thickTop="1" thickBot="1" x14ac:dyDescent="0.3">
      <c r="A45" s="30"/>
      <c r="B45" s="53" t="s">
        <v>18</v>
      </c>
      <c r="C45" s="32"/>
      <c r="D45" s="33"/>
      <c r="E45" s="32">
        <f t="shared" ref="E45:E53" si="9">D45*C45</f>
        <v>0</v>
      </c>
      <c r="F45" s="32"/>
      <c r="G45" s="33"/>
      <c r="H45" s="32">
        <f t="shared" ref="H45:H53" si="10">G45*F45</f>
        <v>0</v>
      </c>
      <c r="I45" s="32"/>
      <c r="J45" s="33"/>
      <c r="K45" s="32">
        <f t="shared" ref="K45:K53" si="11">J45*I45</f>
        <v>0</v>
      </c>
    </row>
    <row r="46" spans="1:11" ht="16.5" thickTop="1" thickBot="1" x14ac:dyDescent="0.3">
      <c r="A46" s="30"/>
      <c r="B46" s="53" t="s">
        <v>19</v>
      </c>
      <c r="C46" s="32"/>
      <c r="D46" s="33"/>
      <c r="E46" s="32">
        <f t="shared" si="9"/>
        <v>0</v>
      </c>
      <c r="F46" s="32"/>
      <c r="G46" s="33"/>
      <c r="H46" s="32">
        <f t="shared" si="10"/>
        <v>0</v>
      </c>
      <c r="I46" s="32"/>
      <c r="J46" s="33"/>
      <c r="K46" s="32">
        <f t="shared" si="11"/>
        <v>0</v>
      </c>
    </row>
    <row r="47" spans="1:11" ht="16.5" thickTop="1" thickBot="1" x14ac:dyDescent="0.3">
      <c r="A47" s="30"/>
      <c r="B47" s="51" t="s">
        <v>20</v>
      </c>
      <c r="C47" s="32"/>
      <c r="D47" s="33"/>
      <c r="E47" s="32">
        <f t="shared" si="9"/>
        <v>0</v>
      </c>
      <c r="F47" s="32"/>
      <c r="G47" s="33"/>
      <c r="H47" s="32">
        <f t="shared" si="10"/>
        <v>0</v>
      </c>
      <c r="I47" s="32"/>
      <c r="J47" s="33"/>
      <c r="K47" s="32">
        <f t="shared" si="11"/>
        <v>0</v>
      </c>
    </row>
    <row r="48" spans="1:11" ht="16.5" thickTop="1" thickBot="1" x14ac:dyDescent="0.3">
      <c r="A48" s="30"/>
      <c r="B48" s="51" t="s">
        <v>21</v>
      </c>
      <c r="C48" s="32"/>
      <c r="D48" s="33"/>
      <c r="E48" s="32">
        <f t="shared" si="9"/>
        <v>0</v>
      </c>
      <c r="F48" s="32"/>
      <c r="G48" s="33"/>
      <c r="H48" s="32">
        <f t="shared" si="10"/>
        <v>0</v>
      </c>
      <c r="I48" s="32"/>
      <c r="J48" s="33"/>
      <c r="K48" s="32">
        <f t="shared" si="11"/>
        <v>0</v>
      </c>
    </row>
    <row r="49" spans="1:11" ht="16.5" thickTop="1" thickBot="1" x14ac:dyDescent="0.3">
      <c r="A49" s="30"/>
      <c r="B49" s="51" t="s">
        <v>22</v>
      </c>
      <c r="C49" s="32"/>
      <c r="D49" s="33"/>
      <c r="E49" s="32">
        <f t="shared" si="9"/>
        <v>0</v>
      </c>
      <c r="F49" s="32"/>
      <c r="G49" s="33"/>
      <c r="H49" s="32">
        <f t="shared" si="10"/>
        <v>0</v>
      </c>
      <c r="I49" s="32"/>
      <c r="J49" s="33"/>
      <c r="K49" s="32">
        <f t="shared" si="11"/>
        <v>0</v>
      </c>
    </row>
    <row r="50" spans="1:11" ht="16.5" thickTop="1" thickBot="1" x14ac:dyDescent="0.3">
      <c r="A50" s="30"/>
      <c r="B50" s="51" t="s">
        <v>23</v>
      </c>
      <c r="C50" s="32"/>
      <c r="D50" s="33"/>
      <c r="E50" s="32">
        <f t="shared" si="9"/>
        <v>0</v>
      </c>
      <c r="F50" s="32"/>
      <c r="G50" s="33"/>
      <c r="H50" s="32">
        <f t="shared" si="10"/>
        <v>0</v>
      </c>
      <c r="I50" s="32"/>
      <c r="J50" s="33"/>
      <c r="K50" s="32">
        <f t="shared" si="11"/>
        <v>0</v>
      </c>
    </row>
    <row r="51" spans="1:11" ht="16.5" thickTop="1" thickBot="1" x14ac:dyDescent="0.3">
      <c r="A51" s="30"/>
      <c r="B51" s="51" t="s">
        <v>24</v>
      </c>
      <c r="C51" s="32"/>
      <c r="D51" s="33"/>
      <c r="E51" s="32">
        <f t="shared" si="9"/>
        <v>0</v>
      </c>
      <c r="F51" s="32"/>
      <c r="G51" s="33"/>
      <c r="H51" s="32">
        <f t="shared" si="10"/>
        <v>0</v>
      </c>
      <c r="I51" s="32"/>
      <c r="J51" s="33"/>
      <c r="K51" s="32">
        <f t="shared" si="11"/>
        <v>0</v>
      </c>
    </row>
    <row r="52" spans="1:11" ht="16.5" thickTop="1" thickBot="1" x14ac:dyDescent="0.3">
      <c r="A52" s="30"/>
      <c r="B52" s="51" t="s">
        <v>25</v>
      </c>
      <c r="C52" s="32"/>
      <c r="D52" s="33"/>
      <c r="E52" s="32">
        <f t="shared" si="9"/>
        <v>0</v>
      </c>
      <c r="F52" s="32"/>
      <c r="G52" s="33"/>
      <c r="H52" s="32">
        <f t="shared" si="10"/>
        <v>0</v>
      </c>
      <c r="I52" s="32"/>
      <c r="J52" s="33"/>
      <c r="K52" s="32">
        <f t="shared" si="11"/>
        <v>0</v>
      </c>
    </row>
    <row r="53" spans="1:11" ht="16.5" thickTop="1" thickBot="1" x14ac:dyDescent="0.3">
      <c r="A53" s="80"/>
      <c r="B53" s="51" t="s">
        <v>26</v>
      </c>
      <c r="C53" s="32"/>
      <c r="D53" s="33"/>
      <c r="E53" s="32">
        <f t="shared" si="9"/>
        <v>0</v>
      </c>
      <c r="F53" s="32"/>
      <c r="G53" s="33"/>
      <c r="H53" s="32">
        <f t="shared" si="10"/>
        <v>0</v>
      </c>
      <c r="I53" s="32"/>
      <c r="J53" s="33"/>
      <c r="K53" s="32">
        <f t="shared" si="11"/>
        <v>0</v>
      </c>
    </row>
    <row r="54" spans="1:11" ht="16.5" thickTop="1" thickBot="1" x14ac:dyDescent="0.3">
      <c r="A54" s="81" t="s">
        <v>15</v>
      </c>
      <c r="B54" s="82"/>
      <c r="C54" s="35"/>
      <c r="D54" s="36">
        <f>SUM(D44:D53)</f>
        <v>0</v>
      </c>
      <c r="E54" s="36">
        <f t="shared" ref="E54:K54" si="12">SUM(E44:E53)</f>
        <v>0</v>
      </c>
      <c r="F54" s="36"/>
      <c r="G54" s="36">
        <f t="shared" si="12"/>
        <v>0</v>
      </c>
      <c r="H54" s="36">
        <f t="shared" si="12"/>
        <v>0</v>
      </c>
      <c r="I54" s="36"/>
      <c r="J54" s="36">
        <f t="shared" si="12"/>
        <v>0</v>
      </c>
      <c r="K54" s="36">
        <f t="shared" si="12"/>
        <v>0</v>
      </c>
    </row>
    <row r="55" spans="1:11" ht="15.75" thickBot="1" x14ac:dyDescent="0.3">
      <c r="A55" s="112" t="s">
        <v>83</v>
      </c>
      <c r="B55" s="117"/>
      <c r="C55" s="115" t="s">
        <v>84</v>
      </c>
      <c r="D55" s="115"/>
      <c r="E55" s="115"/>
      <c r="F55" s="115"/>
      <c r="G55" s="115"/>
      <c r="H55" s="115"/>
      <c r="I55" s="115"/>
      <c r="J55" s="115"/>
      <c r="K55" s="116"/>
    </row>
    <row r="56" spans="1:11" ht="15.75" thickBot="1" x14ac:dyDescent="0.3">
      <c r="A56" s="78"/>
      <c r="B56" s="79"/>
      <c r="C56" s="114" t="s">
        <v>85</v>
      </c>
      <c r="D56" s="114"/>
      <c r="E56" s="114"/>
      <c r="F56" s="114" t="s">
        <v>86</v>
      </c>
      <c r="G56" s="114"/>
      <c r="H56" s="114"/>
      <c r="I56" s="114" t="s">
        <v>87</v>
      </c>
      <c r="J56" s="114"/>
      <c r="K56" s="114"/>
    </row>
    <row r="57" spans="1:11" ht="16.5" thickTop="1" thickBot="1" x14ac:dyDescent="0.3">
      <c r="A57" s="30" t="s">
        <v>92</v>
      </c>
      <c r="B57" s="53" t="s">
        <v>17</v>
      </c>
      <c r="C57" s="32"/>
      <c r="D57" s="33"/>
      <c r="E57" s="32">
        <f>D57*C57</f>
        <v>0</v>
      </c>
      <c r="F57" s="32"/>
      <c r="G57" s="33"/>
      <c r="H57" s="32">
        <f>G57*F57</f>
        <v>0</v>
      </c>
      <c r="I57" s="32"/>
      <c r="J57" s="33"/>
      <c r="K57" s="32">
        <f>J57*I57</f>
        <v>0</v>
      </c>
    </row>
    <row r="58" spans="1:11" ht="16.5" thickTop="1" thickBot="1" x14ac:dyDescent="0.3">
      <c r="A58" s="30"/>
      <c r="B58" s="53" t="s">
        <v>18</v>
      </c>
      <c r="C58" s="32"/>
      <c r="D58" s="33"/>
      <c r="E58" s="32">
        <f t="shared" ref="E58:E66" si="13">D58*C58</f>
        <v>0</v>
      </c>
      <c r="F58" s="32"/>
      <c r="G58" s="33"/>
      <c r="H58" s="32">
        <f t="shared" ref="H58:H66" si="14">G58*F58</f>
        <v>0</v>
      </c>
      <c r="I58" s="32"/>
      <c r="J58" s="33"/>
      <c r="K58" s="32">
        <f t="shared" ref="K58:K66" si="15">J58*I58</f>
        <v>0</v>
      </c>
    </row>
    <row r="59" spans="1:11" ht="16.5" thickTop="1" thickBot="1" x14ac:dyDescent="0.3">
      <c r="A59" s="30"/>
      <c r="B59" s="53" t="s">
        <v>19</v>
      </c>
      <c r="C59" s="32"/>
      <c r="D59" s="33"/>
      <c r="E59" s="32">
        <f t="shared" si="13"/>
        <v>0</v>
      </c>
      <c r="F59" s="32"/>
      <c r="G59" s="33"/>
      <c r="H59" s="32">
        <f t="shared" si="14"/>
        <v>0</v>
      </c>
      <c r="I59" s="32"/>
      <c r="J59" s="33"/>
      <c r="K59" s="32">
        <f t="shared" si="15"/>
        <v>0</v>
      </c>
    </row>
    <row r="60" spans="1:11" ht="16.5" thickTop="1" thickBot="1" x14ac:dyDescent="0.3">
      <c r="A60" s="30"/>
      <c r="B60" s="51" t="s">
        <v>20</v>
      </c>
      <c r="C60" s="32"/>
      <c r="D60" s="33"/>
      <c r="E60" s="32">
        <f t="shared" si="13"/>
        <v>0</v>
      </c>
      <c r="F60" s="32"/>
      <c r="G60" s="33"/>
      <c r="H60" s="32">
        <f t="shared" si="14"/>
        <v>0</v>
      </c>
      <c r="I60" s="32"/>
      <c r="J60" s="33"/>
      <c r="K60" s="32">
        <f t="shared" si="15"/>
        <v>0</v>
      </c>
    </row>
    <row r="61" spans="1:11" ht="16.5" thickTop="1" thickBot="1" x14ac:dyDescent="0.3">
      <c r="A61" s="30"/>
      <c r="B61" s="51" t="s">
        <v>21</v>
      </c>
      <c r="C61" s="32"/>
      <c r="D61" s="33"/>
      <c r="E61" s="32">
        <f t="shared" si="13"/>
        <v>0</v>
      </c>
      <c r="F61" s="32"/>
      <c r="G61" s="33"/>
      <c r="H61" s="32">
        <f t="shared" si="14"/>
        <v>0</v>
      </c>
      <c r="I61" s="32"/>
      <c r="J61" s="33"/>
      <c r="K61" s="32">
        <f t="shared" si="15"/>
        <v>0</v>
      </c>
    </row>
    <row r="62" spans="1:11" ht="16.5" thickTop="1" thickBot="1" x14ac:dyDescent="0.3">
      <c r="A62" s="30"/>
      <c r="B62" s="51" t="s">
        <v>22</v>
      </c>
      <c r="C62" s="32"/>
      <c r="D62" s="33"/>
      <c r="E62" s="32">
        <f t="shared" si="13"/>
        <v>0</v>
      </c>
      <c r="F62" s="32"/>
      <c r="G62" s="33"/>
      <c r="H62" s="32">
        <f t="shared" si="14"/>
        <v>0</v>
      </c>
      <c r="I62" s="32"/>
      <c r="J62" s="33"/>
      <c r="K62" s="32">
        <f t="shared" si="15"/>
        <v>0</v>
      </c>
    </row>
    <row r="63" spans="1:11" ht="16.5" thickTop="1" thickBot="1" x14ac:dyDescent="0.3">
      <c r="A63" s="30"/>
      <c r="B63" s="51" t="s">
        <v>23</v>
      </c>
      <c r="C63" s="32"/>
      <c r="D63" s="33"/>
      <c r="E63" s="32">
        <f t="shared" si="13"/>
        <v>0</v>
      </c>
      <c r="F63" s="32"/>
      <c r="G63" s="33"/>
      <c r="H63" s="32">
        <f t="shared" si="14"/>
        <v>0</v>
      </c>
      <c r="I63" s="32"/>
      <c r="J63" s="33"/>
      <c r="K63" s="32">
        <f t="shared" si="15"/>
        <v>0</v>
      </c>
    </row>
    <row r="64" spans="1:11" ht="16.5" thickTop="1" thickBot="1" x14ac:dyDescent="0.3">
      <c r="A64" s="30"/>
      <c r="B64" s="51" t="s">
        <v>24</v>
      </c>
      <c r="C64" s="32"/>
      <c r="D64" s="33"/>
      <c r="E64" s="32">
        <f t="shared" si="13"/>
        <v>0</v>
      </c>
      <c r="F64" s="32"/>
      <c r="G64" s="33"/>
      <c r="H64" s="32">
        <f t="shared" si="14"/>
        <v>0</v>
      </c>
      <c r="I64" s="32"/>
      <c r="J64" s="33"/>
      <c r="K64" s="32">
        <f t="shared" si="15"/>
        <v>0</v>
      </c>
    </row>
    <row r="65" spans="1:11" ht="16.5" thickTop="1" thickBot="1" x14ac:dyDescent="0.3">
      <c r="A65" s="30"/>
      <c r="B65" s="51" t="s">
        <v>25</v>
      </c>
      <c r="C65" s="32"/>
      <c r="D65" s="33"/>
      <c r="E65" s="32">
        <f t="shared" si="13"/>
        <v>0</v>
      </c>
      <c r="F65" s="32"/>
      <c r="G65" s="33"/>
      <c r="H65" s="32">
        <f t="shared" si="14"/>
        <v>0</v>
      </c>
      <c r="I65" s="32"/>
      <c r="J65" s="33"/>
      <c r="K65" s="32">
        <f t="shared" si="15"/>
        <v>0</v>
      </c>
    </row>
    <row r="66" spans="1:11" ht="16.5" thickTop="1" thickBot="1" x14ac:dyDescent="0.3">
      <c r="A66" s="80"/>
      <c r="B66" s="51" t="s">
        <v>26</v>
      </c>
      <c r="C66" s="32"/>
      <c r="D66" s="33"/>
      <c r="E66" s="32">
        <f t="shared" si="13"/>
        <v>0</v>
      </c>
      <c r="F66" s="32"/>
      <c r="G66" s="33"/>
      <c r="H66" s="32">
        <f t="shared" si="14"/>
        <v>0</v>
      </c>
      <c r="I66" s="32"/>
      <c r="J66" s="33"/>
      <c r="K66" s="32">
        <f t="shared" si="15"/>
        <v>0</v>
      </c>
    </row>
    <row r="67" spans="1:11" ht="16.5" thickTop="1" thickBot="1" x14ac:dyDescent="0.3">
      <c r="A67" s="81" t="s">
        <v>15</v>
      </c>
      <c r="B67" s="82"/>
      <c r="C67" s="35"/>
      <c r="D67" s="36">
        <f>SUM(D57:D66)</f>
        <v>0</v>
      </c>
      <c r="E67" s="36">
        <f t="shared" ref="E67:K67" si="16">SUM(E57:E66)</f>
        <v>0</v>
      </c>
      <c r="F67" s="36"/>
      <c r="G67" s="36">
        <f t="shared" si="16"/>
        <v>0</v>
      </c>
      <c r="H67" s="36">
        <f t="shared" si="16"/>
        <v>0</v>
      </c>
      <c r="I67" s="36"/>
      <c r="J67" s="36">
        <f t="shared" si="16"/>
        <v>0</v>
      </c>
      <c r="K67" s="36">
        <f t="shared" si="16"/>
        <v>0</v>
      </c>
    </row>
    <row r="68" spans="1:11" ht="15.75" thickBot="1" x14ac:dyDescent="0.3">
      <c r="A68" s="112" t="s">
        <v>83</v>
      </c>
      <c r="B68" s="117"/>
      <c r="C68" s="115" t="s">
        <v>84</v>
      </c>
      <c r="D68" s="115"/>
      <c r="E68" s="115"/>
      <c r="F68" s="115"/>
      <c r="G68" s="115"/>
      <c r="H68" s="115"/>
      <c r="I68" s="115"/>
      <c r="J68" s="115"/>
      <c r="K68" s="116"/>
    </row>
    <row r="69" spans="1:11" ht="15.75" thickBot="1" x14ac:dyDescent="0.3">
      <c r="A69" s="78"/>
      <c r="B69" s="79"/>
      <c r="C69" s="114" t="s">
        <v>85</v>
      </c>
      <c r="D69" s="114"/>
      <c r="E69" s="114"/>
      <c r="F69" s="114" t="s">
        <v>86</v>
      </c>
      <c r="G69" s="114"/>
      <c r="H69" s="114"/>
      <c r="I69" s="114" t="s">
        <v>87</v>
      </c>
      <c r="J69" s="114"/>
      <c r="K69" s="114"/>
    </row>
    <row r="70" spans="1:11" ht="16.5" thickTop="1" thickBot="1" x14ac:dyDescent="0.3">
      <c r="A70" s="30" t="s">
        <v>93</v>
      </c>
      <c r="B70" s="53" t="s">
        <v>17</v>
      </c>
      <c r="C70" s="32"/>
      <c r="D70" s="33"/>
      <c r="E70" s="32">
        <f>D70*C70</f>
        <v>0</v>
      </c>
      <c r="F70" s="32"/>
      <c r="G70" s="33"/>
      <c r="H70" s="32">
        <f>G70*F70</f>
        <v>0</v>
      </c>
      <c r="I70" s="32"/>
      <c r="J70" s="33"/>
      <c r="K70" s="32">
        <f>J70*I70</f>
        <v>0</v>
      </c>
    </row>
    <row r="71" spans="1:11" ht="16.5" thickTop="1" thickBot="1" x14ac:dyDescent="0.3">
      <c r="A71" s="30"/>
      <c r="B71" s="53" t="s">
        <v>18</v>
      </c>
      <c r="C71" s="32"/>
      <c r="D71" s="33"/>
      <c r="E71" s="32">
        <f t="shared" ref="E71:E79" si="17">D71*C71</f>
        <v>0</v>
      </c>
      <c r="F71" s="32"/>
      <c r="G71" s="33"/>
      <c r="H71" s="32">
        <f t="shared" ref="H71:H79" si="18">G71*F71</f>
        <v>0</v>
      </c>
      <c r="I71" s="32"/>
      <c r="J71" s="33"/>
      <c r="K71" s="32">
        <f t="shared" ref="K71:K79" si="19">J71*I71</f>
        <v>0</v>
      </c>
    </row>
    <row r="72" spans="1:11" ht="16.5" thickTop="1" thickBot="1" x14ac:dyDescent="0.3">
      <c r="A72" s="30"/>
      <c r="B72" s="53" t="s">
        <v>19</v>
      </c>
      <c r="C72" s="32"/>
      <c r="D72" s="33"/>
      <c r="E72" s="32">
        <f t="shared" si="17"/>
        <v>0</v>
      </c>
      <c r="F72" s="32"/>
      <c r="G72" s="33"/>
      <c r="H72" s="32">
        <f t="shared" si="18"/>
        <v>0</v>
      </c>
      <c r="I72" s="32"/>
      <c r="J72" s="33"/>
      <c r="K72" s="32">
        <f t="shared" si="19"/>
        <v>0</v>
      </c>
    </row>
    <row r="73" spans="1:11" ht="16.5" thickTop="1" thickBot="1" x14ac:dyDescent="0.3">
      <c r="A73" s="30"/>
      <c r="B73" s="51" t="s">
        <v>20</v>
      </c>
      <c r="C73" s="32"/>
      <c r="D73" s="33"/>
      <c r="E73" s="32">
        <f t="shared" si="17"/>
        <v>0</v>
      </c>
      <c r="F73" s="32"/>
      <c r="G73" s="33"/>
      <c r="H73" s="32">
        <f t="shared" si="18"/>
        <v>0</v>
      </c>
      <c r="I73" s="32"/>
      <c r="J73" s="33"/>
      <c r="K73" s="32">
        <f t="shared" si="19"/>
        <v>0</v>
      </c>
    </row>
    <row r="74" spans="1:11" ht="16.5" thickTop="1" thickBot="1" x14ac:dyDescent="0.3">
      <c r="A74" s="30"/>
      <c r="B74" s="51" t="s">
        <v>21</v>
      </c>
      <c r="C74" s="32"/>
      <c r="D74" s="33"/>
      <c r="E74" s="32">
        <f t="shared" si="17"/>
        <v>0</v>
      </c>
      <c r="F74" s="32"/>
      <c r="G74" s="33"/>
      <c r="H74" s="32">
        <f t="shared" si="18"/>
        <v>0</v>
      </c>
      <c r="I74" s="32"/>
      <c r="J74" s="33"/>
      <c r="K74" s="32">
        <f t="shared" si="19"/>
        <v>0</v>
      </c>
    </row>
    <row r="75" spans="1:11" ht="16.5" thickTop="1" thickBot="1" x14ac:dyDescent="0.3">
      <c r="A75" s="30"/>
      <c r="B75" s="51" t="s">
        <v>22</v>
      </c>
      <c r="C75" s="32"/>
      <c r="D75" s="33"/>
      <c r="E75" s="32">
        <f t="shared" si="17"/>
        <v>0</v>
      </c>
      <c r="F75" s="32"/>
      <c r="G75" s="33"/>
      <c r="H75" s="32">
        <f t="shared" si="18"/>
        <v>0</v>
      </c>
      <c r="I75" s="32"/>
      <c r="J75" s="33"/>
      <c r="K75" s="32">
        <f t="shared" si="19"/>
        <v>0</v>
      </c>
    </row>
    <row r="76" spans="1:11" ht="16.5" thickTop="1" thickBot="1" x14ac:dyDescent="0.3">
      <c r="A76" s="30"/>
      <c r="B76" s="51" t="s">
        <v>23</v>
      </c>
      <c r="C76" s="32"/>
      <c r="D76" s="33"/>
      <c r="E76" s="32">
        <f t="shared" si="17"/>
        <v>0</v>
      </c>
      <c r="F76" s="32"/>
      <c r="G76" s="33"/>
      <c r="H76" s="32">
        <f t="shared" si="18"/>
        <v>0</v>
      </c>
      <c r="I76" s="32"/>
      <c r="J76" s="33"/>
      <c r="K76" s="32">
        <f t="shared" si="19"/>
        <v>0</v>
      </c>
    </row>
    <row r="77" spans="1:11" ht="16.5" thickTop="1" thickBot="1" x14ac:dyDescent="0.3">
      <c r="A77" s="30"/>
      <c r="B77" s="51" t="s">
        <v>24</v>
      </c>
      <c r="C77" s="32"/>
      <c r="D77" s="33"/>
      <c r="E77" s="32">
        <f t="shared" si="17"/>
        <v>0</v>
      </c>
      <c r="F77" s="32"/>
      <c r="G77" s="33"/>
      <c r="H77" s="32">
        <f t="shared" si="18"/>
        <v>0</v>
      </c>
      <c r="I77" s="32"/>
      <c r="J77" s="33"/>
      <c r="K77" s="32">
        <f t="shared" si="19"/>
        <v>0</v>
      </c>
    </row>
    <row r="78" spans="1:11" ht="16.5" thickTop="1" thickBot="1" x14ac:dyDescent="0.3">
      <c r="A78" s="30"/>
      <c r="B78" s="51" t="s">
        <v>25</v>
      </c>
      <c r="C78" s="32"/>
      <c r="D78" s="33"/>
      <c r="E78" s="32">
        <f t="shared" si="17"/>
        <v>0</v>
      </c>
      <c r="F78" s="32"/>
      <c r="G78" s="33"/>
      <c r="H78" s="32">
        <f t="shared" si="18"/>
        <v>0</v>
      </c>
      <c r="I78" s="32"/>
      <c r="J78" s="33"/>
      <c r="K78" s="32">
        <f t="shared" si="19"/>
        <v>0</v>
      </c>
    </row>
    <row r="79" spans="1:11" ht="16.5" thickTop="1" thickBot="1" x14ac:dyDescent="0.3">
      <c r="A79" s="80"/>
      <c r="B79" s="51" t="s">
        <v>26</v>
      </c>
      <c r="C79" s="32"/>
      <c r="D79" s="33"/>
      <c r="E79" s="32">
        <f t="shared" si="17"/>
        <v>0</v>
      </c>
      <c r="F79" s="32"/>
      <c r="G79" s="33"/>
      <c r="H79" s="32">
        <f t="shared" si="18"/>
        <v>0</v>
      </c>
      <c r="I79" s="32"/>
      <c r="J79" s="33"/>
      <c r="K79" s="32">
        <f t="shared" si="19"/>
        <v>0</v>
      </c>
    </row>
    <row r="80" spans="1:11" ht="16.5" thickTop="1" thickBot="1" x14ac:dyDescent="0.3">
      <c r="A80" s="81" t="s">
        <v>15</v>
      </c>
      <c r="B80" s="82"/>
      <c r="C80" s="35"/>
      <c r="D80" s="36">
        <f>SUM(D70:D79)</f>
        <v>0</v>
      </c>
      <c r="E80" s="37">
        <f>SUM(E70:E79)</f>
        <v>0</v>
      </c>
      <c r="F80" s="35"/>
      <c r="G80" s="36">
        <f>SUM(G70:G79)</f>
        <v>0</v>
      </c>
      <c r="H80" s="37">
        <f>SUM(H70:H79)</f>
        <v>0</v>
      </c>
      <c r="I80" s="35"/>
      <c r="J80" s="36">
        <f>SUM(J70:J79)</f>
        <v>0</v>
      </c>
      <c r="K80" s="37">
        <f>SUM(K70:K79)</f>
        <v>0</v>
      </c>
    </row>
    <row r="81" spans="1:11" ht="15.75" thickBot="1" x14ac:dyDescent="0.3">
      <c r="A81" s="112" t="s">
        <v>83</v>
      </c>
      <c r="B81" s="117"/>
      <c r="C81" s="115" t="s">
        <v>84</v>
      </c>
      <c r="D81" s="115"/>
      <c r="E81" s="115"/>
      <c r="F81" s="115"/>
      <c r="G81" s="115"/>
      <c r="H81" s="115"/>
      <c r="I81" s="115"/>
      <c r="J81" s="115"/>
      <c r="K81" s="116"/>
    </row>
    <row r="82" spans="1:11" ht="15.75" thickBot="1" x14ac:dyDescent="0.3">
      <c r="A82" s="78"/>
      <c r="B82" s="79"/>
      <c r="C82" s="114" t="s">
        <v>85</v>
      </c>
      <c r="D82" s="114"/>
      <c r="E82" s="114"/>
      <c r="F82" s="114" t="s">
        <v>86</v>
      </c>
      <c r="G82" s="114"/>
      <c r="H82" s="114"/>
      <c r="I82" s="114" t="s">
        <v>87</v>
      </c>
      <c r="J82" s="114"/>
      <c r="K82" s="114"/>
    </row>
    <row r="83" spans="1:11" ht="16.5" thickTop="1" thickBot="1" x14ac:dyDescent="0.3">
      <c r="A83" s="30" t="s">
        <v>94</v>
      </c>
      <c r="B83" s="53" t="s">
        <v>17</v>
      </c>
      <c r="C83" s="32"/>
      <c r="D83" s="33"/>
      <c r="E83" s="32">
        <f>D83*C83</f>
        <v>0</v>
      </c>
      <c r="F83" s="32"/>
      <c r="G83" s="33"/>
      <c r="H83" s="32">
        <f>G83*F83</f>
        <v>0</v>
      </c>
      <c r="I83" s="32"/>
      <c r="J83" s="33"/>
      <c r="K83" s="32">
        <f>J83*I83</f>
        <v>0</v>
      </c>
    </row>
    <row r="84" spans="1:11" ht="16.5" thickTop="1" thickBot="1" x14ac:dyDescent="0.3">
      <c r="A84" s="30"/>
      <c r="B84" s="53" t="s">
        <v>18</v>
      </c>
      <c r="C84" s="32"/>
      <c r="D84" s="33"/>
      <c r="E84" s="32">
        <f t="shared" ref="E84:E92" si="20">D84*C84</f>
        <v>0</v>
      </c>
      <c r="F84" s="32"/>
      <c r="G84" s="33"/>
      <c r="H84" s="32">
        <f t="shared" ref="H84:H92" si="21">G84*F84</f>
        <v>0</v>
      </c>
      <c r="I84" s="32"/>
      <c r="J84" s="33"/>
      <c r="K84" s="32">
        <f t="shared" ref="K84:K92" si="22">J84*I84</f>
        <v>0</v>
      </c>
    </row>
    <row r="85" spans="1:11" ht="16.5" thickTop="1" thickBot="1" x14ac:dyDescent="0.3">
      <c r="A85" s="30"/>
      <c r="B85" s="53" t="s">
        <v>19</v>
      </c>
      <c r="C85" s="32"/>
      <c r="D85" s="33"/>
      <c r="E85" s="32">
        <f t="shared" si="20"/>
        <v>0</v>
      </c>
      <c r="F85" s="32"/>
      <c r="G85" s="33"/>
      <c r="H85" s="32">
        <f t="shared" si="21"/>
        <v>0</v>
      </c>
      <c r="I85" s="32"/>
      <c r="J85" s="33"/>
      <c r="K85" s="32">
        <f t="shared" si="22"/>
        <v>0</v>
      </c>
    </row>
    <row r="86" spans="1:11" ht="16.5" thickTop="1" thickBot="1" x14ac:dyDescent="0.3">
      <c r="A86" s="30"/>
      <c r="B86" s="51" t="s">
        <v>20</v>
      </c>
      <c r="C86" s="32"/>
      <c r="D86" s="33"/>
      <c r="E86" s="32">
        <f t="shared" si="20"/>
        <v>0</v>
      </c>
      <c r="F86" s="32"/>
      <c r="G86" s="33"/>
      <c r="H86" s="32">
        <f t="shared" si="21"/>
        <v>0</v>
      </c>
      <c r="I86" s="32"/>
      <c r="J86" s="33"/>
      <c r="K86" s="32">
        <f t="shared" si="22"/>
        <v>0</v>
      </c>
    </row>
    <row r="87" spans="1:11" ht="16.5" thickTop="1" thickBot="1" x14ac:dyDescent="0.3">
      <c r="A87" s="30"/>
      <c r="B87" s="51" t="s">
        <v>21</v>
      </c>
      <c r="C87" s="32"/>
      <c r="D87" s="33"/>
      <c r="E87" s="32">
        <f t="shared" si="20"/>
        <v>0</v>
      </c>
      <c r="F87" s="32"/>
      <c r="G87" s="33"/>
      <c r="H87" s="32">
        <f t="shared" si="21"/>
        <v>0</v>
      </c>
      <c r="I87" s="32"/>
      <c r="J87" s="33"/>
      <c r="K87" s="32">
        <f t="shared" si="22"/>
        <v>0</v>
      </c>
    </row>
    <row r="88" spans="1:11" ht="16.5" thickTop="1" thickBot="1" x14ac:dyDescent="0.3">
      <c r="A88" s="30"/>
      <c r="B88" s="51" t="s">
        <v>22</v>
      </c>
      <c r="C88" s="32"/>
      <c r="D88" s="33"/>
      <c r="E88" s="32">
        <f t="shared" si="20"/>
        <v>0</v>
      </c>
      <c r="F88" s="32"/>
      <c r="G88" s="33"/>
      <c r="H88" s="32">
        <f t="shared" si="21"/>
        <v>0</v>
      </c>
      <c r="I88" s="32"/>
      <c r="J88" s="33"/>
      <c r="K88" s="32">
        <f t="shared" si="22"/>
        <v>0</v>
      </c>
    </row>
    <row r="89" spans="1:11" ht="16.5" thickTop="1" thickBot="1" x14ac:dyDescent="0.3">
      <c r="A89" s="30"/>
      <c r="B89" s="51" t="s">
        <v>23</v>
      </c>
      <c r="C89" s="32"/>
      <c r="D89" s="33"/>
      <c r="E89" s="32">
        <f t="shared" si="20"/>
        <v>0</v>
      </c>
      <c r="F89" s="32"/>
      <c r="G89" s="33"/>
      <c r="H89" s="32">
        <f t="shared" si="21"/>
        <v>0</v>
      </c>
      <c r="I89" s="32"/>
      <c r="J89" s="33"/>
      <c r="K89" s="32">
        <f t="shared" si="22"/>
        <v>0</v>
      </c>
    </row>
    <row r="90" spans="1:11" ht="16.5" thickTop="1" thickBot="1" x14ac:dyDescent="0.3">
      <c r="A90" s="30"/>
      <c r="B90" s="51" t="s">
        <v>24</v>
      </c>
      <c r="C90" s="32"/>
      <c r="D90" s="33"/>
      <c r="E90" s="32">
        <f t="shared" si="20"/>
        <v>0</v>
      </c>
      <c r="F90" s="32"/>
      <c r="G90" s="33"/>
      <c r="H90" s="32">
        <f t="shared" si="21"/>
        <v>0</v>
      </c>
      <c r="I90" s="32"/>
      <c r="J90" s="33"/>
      <c r="K90" s="32">
        <f t="shared" si="22"/>
        <v>0</v>
      </c>
    </row>
    <row r="91" spans="1:11" ht="16.5" thickTop="1" thickBot="1" x14ac:dyDescent="0.3">
      <c r="A91" s="30"/>
      <c r="B91" s="51" t="s">
        <v>25</v>
      </c>
      <c r="C91" s="32"/>
      <c r="D91" s="33"/>
      <c r="E91" s="32">
        <f t="shared" si="20"/>
        <v>0</v>
      </c>
      <c r="F91" s="32"/>
      <c r="G91" s="33"/>
      <c r="H91" s="32">
        <f t="shared" si="21"/>
        <v>0</v>
      </c>
      <c r="I91" s="32"/>
      <c r="J91" s="33"/>
      <c r="K91" s="32">
        <f t="shared" si="22"/>
        <v>0</v>
      </c>
    </row>
    <row r="92" spans="1:11" ht="16.5" thickTop="1" thickBot="1" x14ac:dyDescent="0.3">
      <c r="A92" s="80"/>
      <c r="B92" s="51" t="s">
        <v>26</v>
      </c>
      <c r="C92" s="32"/>
      <c r="D92" s="33"/>
      <c r="E92" s="32">
        <f t="shared" si="20"/>
        <v>0</v>
      </c>
      <c r="F92" s="32"/>
      <c r="G92" s="33"/>
      <c r="H92" s="32">
        <f t="shared" si="21"/>
        <v>0</v>
      </c>
      <c r="I92" s="32"/>
      <c r="J92" s="33"/>
      <c r="K92" s="32">
        <f t="shared" si="22"/>
        <v>0</v>
      </c>
    </row>
    <row r="93" spans="1:11" ht="16.5" thickTop="1" thickBot="1" x14ac:dyDescent="0.3">
      <c r="A93" s="81" t="s">
        <v>15</v>
      </c>
      <c r="B93" s="82"/>
      <c r="C93" s="35"/>
      <c r="D93" s="36">
        <f>SUM(D83:D92)</f>
        <v>0</v>
      </c>
      <c r="E93" s="36">
        <f t="shared" ref="E93:K93" si="23">SUM(E83:E92)</f>
        <v>0</v>
      </c>
      <c r="F93" s="36"/>
      <c r="G93" s="36">
        <f t="shared" si="23"/>
        <v>0</v>
      </c>
      <c r="H93" s="36">
        <f t="shared" si="23"/>
        <v>0</v>
      </c>
      <c r="I93" s="36"/>
      <c r="J93" s="36">
        <f t="shared" si="23"/>
        <v>0</v>
      </c>
      <c r="K93" s="36">
        <f t="shared" si="23"/>
        <v>0</v>
      </c>
    </row>
    <row r="94" spans="1:11" ht="15.75" thickBot="1" x14ac:dyDescent="0.3">
      <c r="A94" s="112" t="s">
        <v>83</v>
      </c>
      <c r="B94" s="117"/>
      <c r="C94" s="115" t="s">
        <v>84</v>
      </c>
      <c r="D94" s="115"/>
      <c r="E94" s="115"/>
      <c r="F94" s="115"/>
      <c r="G94" s="115"/>
      <c r="H94" s="115"/>
      <c r="I94" s="115"/>
      <c r="J94" s="115"/>
      <c r="K94" s="116"/>
    </row>
    <row r="95" spans="1:11" ht="15.75" thickBot="1" x14ac:dyDescent="0.3">
      <c r="A95" s="78"/>
      <c r="B95" s="79"/>
      <c r="C95" s="114" t="s">
        <v>85</v>
      </c>
      <c r="D95" s="114"/>
      <c r="E95" s="114"/>
      <c r="F95" s="114" t="s">
        <v>86</v>
      </c>
      <c r="G95" s="114"/>
      <c r="H95" s="114"/>
      <c r="I95" s="114" t="s">
        <v>87</v>
      </c>
      <c r="J95" s="114"/>
      <c r="K95" s="114"/>
    </row>
    <row r="96" spans="1:11" ht="16.5" thickTop="1" thickBot="1" x14ac:dyDescent="0.3">
      <c r="A96" s="30" t="s">
        <v>95</v>
      </c>
      <c r="B96" s="53" t="s">
        <v>17</v>
      </c>
      <c r="C96" s="32"/>
      <c r="D96" s="33"/>
      <c r="E96" s="32">
        <f>D96*C96</f>
        <v>0</v>
      </c>
      <c r="F96" s="32"/>
      <c r="G96" s="33"/>
      <c r="H96" s="32">
        <f>G96*F96</f>
        <v>0</v>
      </c>
      <c r="I96" s="32"/>
      <c r="J96" s="33"/>
      <c r="K96" s="32">
        <f>J96*I96</f>
        <v>0</v>
      </c>
    </row>
    <row r="97" spans="1:11" ht="16.5" thickTop="1" thickBot="1" x14ac:dyDescent="0.3">
      <c r="A97" s="30"/>
      <c r="B97" s="53" t="s">
        <v>18</v>
      </c>
      <c r="C97" s="32"/>
      <c r="D97" s="33"/>
      <c r="E97" s="32">
        <f t="shared" ref="E97:E105" si="24">D97*C97</f>
        <v>0</v>
      </c>
      <c r="F97" s="32"/>
      <c r="G97" s="33"/>
      <c r="H97" s="32">
        <f t="shared" ref="H97:H105" si="25">G97*F97</f>
        <v>0</v>
      </c>
      <c r="I97" s="32"/>
      <c r="J97" s="33"/>
      <c r="K97" s="32">
        <f t="shared" ref="K97:K105" si="26">J97*I97</f>
        <v>0</v>
      </c>
    </row>
    <row r="98" spans="1:11" ht="16.5" thickTop="1" thickBot="1" x14ac:dyDescent="0.3">
      <c r="A98" s="30"/>
      <c r="B98" s="53" t="s">
        <v>19</v>
      </c>
      <c r="C98" s="32"/>
      <c r="D98" s="33"/>
      <c r="E98" s="32">
        <f t="shared" si="24"/>
        <v>0</v>
      </c>
      <c r="F98" s="32"/>
      <c r="G98" s="33"/>
      <c r="H98" s="32">
        <f t="shared" si="25"/>
        <v>0</v>
      </c>
      <c r="I98" s="32"/>
      <c r="J98" s="33"/>
      <c r="K98" s="32">
        <f t="shared" si="26"/>
        <v>0</v>
      </c>
    </row>
    <row r="99" spans="1:11" ht="16.5" thickTop="1" thickBot="1" x14ac:dyDescent="0.3">
      <c r="A99" s="30"/>
      <c r="B99" s="51" t="s">
        <v>20</v>
      </c>
      <c r="C99" s="32"/>
      <c r="D99" s="33"/>
      <c r="E99" s="32">
        <f t="shared" si="24"/>
        <v>0</v>
      </c>
      <c r="F99" s="32"/>
      <c r="G99" s="33"/>
      <c r="H99" s="32">
        <f t="shared" si="25"/>
        <v>0</v>
      </c>
      <c r="I99" s="32"/>
      <c r="J99" s="33"/>
      <c r="K99" s="32">
        <f t="shared" si="26"/>
        <v>0</v>
      </c>
    </row>
    <row r="100" spans="1:11" ht="16.5" thickTop="1" thickBot="1" x14ac:dyDescent="0.3">
      <c r="A100" s="30"/>
      <c r="B100" s="51" t="s">
        <v>21</v>
      </c>
      <c r="C100" s="32"/>
      <c r="D100" s="33"/>
      <c r="E100" s="32">
        <f t="shared" si="24"/>
        <v>0</v>
      </c>
      <c r="F100" s="32"/>
      <c r="G100" s="33"/>
      <c r="H100" s="32">
        <f t="shared" si="25"/>
        <v>0</v>
      </c>
      <c r="I100" s="32"/>
      <c r="J100" s="33"/>
      <c r="K100" s="32">
        <f t="shared" si="26"/>
        <v>0</v>
      </c>
    </row>
    <row r="101" spans="1:11" ht="16.5" thickTop="1" thickBot="1" x14ac:dyDescent="0.3">
      <c r="A101" s="30"/>
      <c r="B101" s="51" t="s">
        <v>22</v>
      </c>
      <c r="C101" s="32"/>
      <c r="D101" s="33"/>
      <c r="E101" s="32">
        <f t="shared" si="24"/>
        <v>0</v>
      </c>
      <c r="F101" s="32"/>
      <c r="G101" s="33"/>
      <c r="H101" s="32">
        <f t="shared" si="25"/>
        <v>0</v>
      </c>
      <c r="I101" s="32"/>
      <c r="J101" s="33"/>
      <c r="K101" s="32">
        <f t="shared" si="26"/>
        <v>0</v>
      </c>
    </row>
    <row r="102" spans="1:11" ht="16.5" thickTop="1" thickBot="1" x14ac:dyDescent="0.3">
      <c r="A102" s="30"/>
      <c r="B102" s="51" t="s">
        <v>23</v>
      </c>
      <c r="C102" s="32"/>
      <c r="D102" s="33"/>
      <c r="E102" s="32">
        <f t="shared" si="24"/>
        <v>0</v>
      </c>
      <c r="F102" s="32"/>
      <c r="G102" s="33"/>
      <c r="H102" s="32">
        <f t="shared" si="25"/>
        <v>0</v>
      </c>
      <c r="I102" s="32"/>
      <c r="J102" s="33"/>
      <c r="K102" s="32">
        <f t="shared" si="26"/>
        <v>0</v>
      </c>
    </row>
    <row r="103" spans="1:11" ht="16.5" thickTop="1" thickBot="1" x14ac:dyDescent="0.3">
      <c r="A103" s="30"/>
      <c r="B103" s="51" t="s">
        <v>24</v>
      </c>
      <c r="C103" s="32"/>
      <c r="D103" s="33"/>
      <c r="E103" s="32">
        <f t="shared" si="24"/>
        <v>0</v>
      </c>
      <c r="F103" s="32"/>
      <c r="G103" s="33"/>
      <c r="H103" s="32">
        <f t="shared" si="25"/>
        <v>0</v>
      </c>
      <c r="I103" s="32"/>
      <c r="J103" s="33"/>
      <c r="K103" s="32">
        <f t="shared" si="26"/>
        <v>0</v>
      </c>
    </row>
    <row r="104" spans="1:11" ht="16.5" thickTop="1" thickBot="1" x14ac:dyDescent="0.3">
      <c r="A104" s="30"/>
      <c r="B104" s="51" t="s">
        <v>25</v>
      </c>
      <c r="C104" s="32"/>
      <c r="D104" s="33"/>
      <c r="E104" s="32">
        <f t="shared" si="24"/>
        <v>0</v>
      </c>
      <c r="F104" s="32"/>
      <c r="G104" s="33"/>
      <c r="H104" s="32">
        <f t="shared" si="25"/>
        <v>0</v>
      </c>
      <c r="I104" s="32"/>
      <c r="J104" s="33"/>
      <c r="K104" s="32">
        <f t="shared" si="26"/>
        <v>0</v>
      </c>
    </row>
    <row r="105" spans="1:11" ht="16.5" thickTop="1" thickBot="1" x14ac:dyDescent="0.3">
      <c r="A105" s="80"/>
      <c r="B105" s="51" t="s">
        <v>26</v>
      </c>
      <c r="C105" s="32"/>
      <c r="D105" s="33"/>
      <c r="E105" s="32">
        <f t="shared" si="24"/>
        <v>0</v>
      </c>
      <c r="F105" s="32"/>
      <c r="G105" s="33"/>
      <c r="H105" s="32">
        <f t="shared" si="25"/>
        <v>0</v>
      </c>
      <c r="I105" s="32"/>
      <c r="J105" s="33"/>
      <c r="K105" s="32">
        <f t="shared" si="26"/>
        <v>0</v>
      </c>
    </row>
    <row r="106" spans="1:11" ht="16.5" thickTop="1" thickBot="1" x14ac:dyDescent="0.3">
      <c r="A106" s="81" t="s">
        <v>15</v>
      </c>
      <c r="B106" s="82"/>
      <c r="C106" s="35"/>
      <c r="D106" s="36">
        <f>SUM(D96:D105)</f>
        <v>0</v>
      </c>
      <c r="E106" s="37">
        <f>SUM(E96:E105)</f>
        <v>0</v>
      </c>
      <c r="F106" s="35"/>
      <c r="G106" s="36">
        <f>SUM(G96:G105)</f>
        <v>0</v>
      </c>
      <c r="H106" s="37">
        <f>SUM(H96:H105)</f>
        <v>0</v>
      </c>
      <c r="I106" s="35"/>
      <c r="J106" s="36">
        <f>SUM(J96:J104)</f>
        <v>0</v>
      </c>
      <c r="K106" s="37">
        <f>SUM(K96:K105)</f>
        <v>0</v>
      </c>
    </row>
    <row r="107" spans="1:11" ht="15.75" thickBot="1" x14ac:dyDescent="0.3">
      <c r="A107" s="112" t="s">
        <v>83</v>
      </c>
      <c r="B107" s="117"/>
      <c r="C107" s="115" t="s">
        <v>84</v>
      </c>
      <c r="D107" s="115"/>
      <c r="E107" s="115"/>
      <c r="F107" s="115"/>
      <c r="G107" s="115"/>
      <c r="H107" s="115"/>
      <c r="I107" s="115"/>
      <c r="J107" s="115"/>
      <c r="K107" s="116"/>
    </row>
    <row r="108" spans="1:11" ht="15.75" thickBot="1" x14ac:dyDescent="0.3">
      <c r="A108" s="78"/>
      <c r="B108" s="79"/>
      <c r="C108" s="114" t="s">
        <v>85</v>
      </c>
      <c r="D108" s="114"/>
      <c r="E108" s="114"/>
      <c r="F108" s="114" t="s">
        <v>86</v>
      </c>
      <c r="G108" s="114"/>
      <c r="H108" s="114"/>
      <c r="I108" s="114" t="s">
        <v>87</v>
      </c>
      <c r="J108" s="114"/>
      <c r="K108" s="114"/>
    </row>
    <row r="109" spans="1:11" ht="16.5" thickTop="1" thickBot="1" x14ac:dyDescent="0.3">
      <c r="A109" s="30" t="s">
        <v>96</v>
      </c>
      <c r="B109" s="53" t="s">
        <v>17</v>
      </c>
      <c r="C109" s="32"/>
      <c r="D109" s="33"/>
      <c r="E109" s="32">
        <f>D109*C109</f>
        <v>0</v>
      </c>
      <c r="F109" s="32"/>
      <c r="G109" s="33"/>
      <c r="H109" s="32">
        <f>G109*F109</f>
        <v>0</v>
      </c>
      <c r="I109" s="32"/>
      <c r="J109" s="33"/>
      <c r="K109" s="32">
        <f>J109*I109</f>
        <v>0</v>
      </c>
    </row>
    <row r="110" spans="1:11" ht="16.5" thickTop="1" thickBot="1" x14ac:dyDescent="0.3">
      <c r="A110" s="30"/>
      <c r="B110" s="53" t="s">
        <v>18</v>
      </c>
      <c r="C110" s="32"/>
      <c r="D110" s="33"/>
      <c r="E110" s="32">
        <f t="shared" ref="E110:E117" si="27">D110*C110</f>
        <v>0</v>
      </c>
      <c r="F110" s="32"/>
      <c r="G110" s="33"/>
      <c r="H110" s="32">
        <f t="shared" ref="H110:H117" si="28">G110*F110</f>
        <v>0</v>
      </c>
      <c r="I110" s="32"/>
      <c r="J110" s="33"/>
      <c r="K110" s="32">
        <f t="shared" ref="K110:K117" si="29">J110*I110</f>
        <v>0</v>
      </c>
    </row>
    <row r="111" spans="1:11" ht="16.5" thickTop="1" thickBot="1" x14ac:dyDescent="0.3">
      <c r="A111" s="30"/>
      <c r="B111" s="53" t="s">
        <v>19</v>
      </c>
      <c r="C111" s="32"/>
      <c r="D111" s="33"/>
      <c r="E111" s="32">
        <f t="shared" si="27"/>
        <v>0</v>
      </c>
      <c r="F111" s="32"/>
      <c r="G111" s="33"/>
      <c r="H111" s="32">
        <f t="shared" si="28"/>
        <v>0</v>
      </c>
      <c r="I111" s="32"/>
      <c r="J111" s="33"/>
      <c r="K111" s="32">
        <f t="shared" si="29"/>
        <v>0</v>
      </c>
    </row>
    <row r="112" spans="1:11" ht="16.5" thickTop="1" thickBot="1" x14ac:dyDescent="0.3">
      <c r="A112" s="30"/>
      <c r="B112" s="51" t="s">
        <v>20</v>
      </c>
      <c r="C112" s="32"/>
      <c r="D112" s="33"/>
      <c r="E112" s="32">
        <f t="shared" si="27"/>
        <v>0</v>
      </c>
      <c r="F112" s="32"/>
      <c r="G112" s="33"/>
      <c r="H112" s="32">
        <f t="shared" si="28"/>
        <v>0</v>
      </c>
      <c r="I112" s="32"/>
      <c r="J112" s="33"/>
      <c r="K112" s="32">
        <f t="shared" si="29"/>
        <v>0</v>
      </c>
    </row>
    <row r="113" spans="1:11" ht="16.5" thickTop="1" thickBot="1" x14ac:dyDescent="0.3">
      <c r="A113" s="30"/>
      <c r="B113" s="51" t="s">
        <v>21</v>
      </c>
      <c r="C113" s="32"/>
      <c r="D113" s="33"/>
      <c r="E113" s="32">
        <f t="shared" si="27"/>
        <v>0</v>
      </c>
      <c r="F113" s="32"/>
      <c r="G113" s="33"/>
      <c r="H113" s="32">
        <f t="shared" si="28"/>
        <v>0</v>
      </c>
      <c r="I113" s="32"/>
      <c r="J113" s="33"/>
      <c r="K113" s="32">
        <f t="shared" si="29"/>
        <v>0</v>
      </c>
    </row>
    <row r="114" spans="1:11" ht="16.5" thickTop="1" thickBot="1" x14ac:dyDescent="0.3">
      <c r="A114" s="30"/>
      <c r="B114" s="51" t="s">
        <v>22</v>
      </c>
      <c r="C114" s="32"/>
      <c r="D114" s="33"/>
      <c r="E114" s="32">
        <f t="shared" si="27"/>
        <v>0</v>
      </c>
      <c r="F114" s="32"/>
      <c r="G114" s="33"/>
      <c r="H114" s="32">
        <f t="shared" si="28"/>
        <v>0</v>
      </c>
      <c r="I114" s="32"/>
      <c r="J114" s="33"/>
      <c r="K114" s="32">
        <f t="shared" si="29"/>
        <v>0</v>
      </c>
    </row>
    <row r="115" spans="1:11" ht="16.5" thickTop="1" thickBot="1" x14ac:dyDescent="0.3">
      <c r="A115" s="30"/>
      <c r="B115" s="51" t="s">
        <v>23</v>
      </c>
      <c r="C115" s="32"/>
      <c r="D115" s="33"/>
      <c r="E115" s="32">
        <f t="shared" si="27"/>
        <v>0</v>
      </c>
      <c r="F115" s="32"/>
      <c r="G115" s="33"/>
      <c r="H115" s="32">
        <f t="shared" si="28"/>
        <v>0</v>
      </c>
      <c r="I115" s="32"/>
      <c r="J115" s="33"/>
      <c r="K115" s="32">
        <f t="shared" si="29"/>
        <v>0</v>
      </c>
    </row>
    <row r="116" spans="1:11" ht="16.5" thickTop="1" thickBot="1" x14ac:dyDescent="0.3">
      <c r="A116" s="30"/>
      <c r="B116" s="51" t="s">
        <v>24</v>
      </c>
      <c r="C116" s="32"/>
      <c r="D116" s="33"/>
      <c r="E116" s="32">
        <f t="shared" si="27"/>
        <v>0</v>
      </c>
      <c r="F116" s="32"/>
      <c r="G116" s="33"/>
      <c r="H116" s="32">
        <f t="shared" si="28"/>
        <v>0</v>
      </c>
      <c r="I116" s="32"/>
      <c r="J116" s="33"/>
      <c r="K116" s="32">
        <f t="shared" si="29"/>
        <v>0</v>
      </c>
    </row>
    <row r="117" spans="1:11" ht="16.5" thickTop="1" thickBot="1" x14ac:dyDescent="0.3">
      <c r="A117" s="30"/>
      <c r="B117" s="51" t="s">
        <v>25</v>
      </c>
      <c r="C117" s="32"/>
      <c r="D117" s="33"/>
      <c r="E117" s="32">
        <f t="shared" si="27"/>
        <v>0</v>
      </c>
      <c r="F117" s="32"/>
      <c r="G117" s="33"/>
      <c r="H117" s="32">
        <f t="shared" si="28"/>
        <v>0</v>
      </c>
      <c r="I117" s="32"/>
      <c r="J117" s="33"/>
      <c r="K117" s="32">
        <f t="shared" si="29"/>
        <v>0</v>
      </c>
    </row>
    <row r="118" spans="1:11" ht="16.5" thickTop="1" thickBot="1" x14ac:dyDescent="0.3">
      <c r="A118" s="80"/>
      <c r="B118" s="51" t="s">
        <v>26</v>
      </c>
      <c r="C118" s="32"/>
      <c r="D118" s="33"/>
      <c r="E118" s="32">
        <f t="shared" ref="E118" si="30">D118*C118</f>
        <v>0</v>
      </c>
      <c r="F118" s="32"/>
      <c r="G118" s="33"/>
      <c r="H118" s="32">
        <f t="shared" ref="H118" si="31">G118*F118</f>
        <v>0</v>
      </c>
      <c r="I118" s="32"/>
      <c r="J118" s="33"/>
      <c r="K118" s="32">
        <f t="shared" ref="K118" si="32">J118*I118</f>
        <v>0</v>
      </c>
    </row>
    <row r="119" spans="1:11" ht="16.5" thickTop="1" thickBot="1" x14ac:dyDescent="0.3">
      <c r="A119" s="81" t="s">
        <v>15</v>
      </c>
      <c r="B119" s="82"/>
      <c r="C119" s="35"/>
      <c r="D119" s="36">
        <f>SUM(D109:D118)</f>
        <v>0</v>
      </c>
      <c r="E119" s="37">
        <f>SUM(E109:E118)</f>
        <v>0</v>
      </c>
      <c r="F119" s="37"/>
      <c r="G119" s="36">
        <f t="shared" ref="G119:K119" si="33">SUM(G109:G118)</f>
        <v>0</v>
      </c>
      <c r="H119" s="37">
        <f t="shared" si="33"/>
        <v>0</v>
      </c>
      <c r="I119" s="37"/>
      <c r="J119" s="36">
        <f t="shared" si="33"/>
        <v>0</v>
      </c>
      <c r="K119" s="37">
        <f t="shared" si="33"/>
        <v>0</v>
      </c>
    </row>
  </sheetData>
  <mergeCells count="46">
    <mergeCell ref="A1:K1"/>
    <mergeCell ref="A107:B107"/>
    <mergeCell ref="C107:K107"/>
    <mergeCell ref="C108:E108"/>
    <mergeCell ref="F108:H108"/>
    <mergeCell ref="I108:K108"/>
    <mergeCell ref="A94:B94"/>
    <mergeCell ref="C94:K94"/>
    <mergeCell ref="C95:E95"/>
    <mergeCell ref="F95:H95"/>
    <mergeCell ref="I95:K95"/>
    <mergeCell ref="A81:B81"/>
    <mergeCell ref="C81:K81"/>
    <mergeCell ref="C82:E82"/>
    <mergeCell ref="F82:H82"/>
    <mergeCell ref="I82:K82"/>
    <mergeCell ref="A68:B68"/>
    <mergeCell ref="C68:K68"/>
    <mergeCell ref="C69:E69"/>
    <mergeCell ref="F69:H69"/>
    <mergeCell ref="I69:K69"/>
    <mergeCell ref="A55:B55"/>
    <mergeCell ref="C55:K55"/>
    <mergeCell ref="C56:E56"/>
    <mergeCell ref="F56:H56"/>
    <mergeCell ref="I56:K56"/>
    <mergeCell ref="A42:B42"/>
    <mergeCell ref="C42:K42"/>
    <mergeCell ref="C43:E43"/>
    <mergeCell ref="F43:H43"/>
    <mergeCell ref="I43:K43"/>
    <mergeCell ref="A29:B29"/>
    <mergeCell ref="C29:K29"/>
    <mergeCell ref="C30:E30"/>
    <mergeCell ref="F30:H30"/>
    <mergeCell ref="I30:K30"/>
    <mergeCell ref="A16:B16"/>
    <mergeCell ref="C16:K16"/>
    <mergeCell ref="C17:E17"/>
    <mergeCell ref="F17:H17"/>
    <mergeCell ref="I17:K17"/>
    <mergeCell ref="C4:E4"/>
    <mergeCell ref="F4:H4"/>
    <mergeCell ref="I4:K4"/>
    <mergeCell ref="C3:K3"/>
    <mergeCell ref="A3:B3"/>
  </mergeCells>
  <pageMargins left="0.7" right="0.7" top="1.0260416666666701" bottom="0.75" header="0.3" footer="0.3"/>
  <pageSetup paperSize="5" scale="90" orientation="landscape" r:id="rId1"/>
  <headerFooter>
    <oddHeader>&amp;C&amp;"Arial,Bold"&amp;14EXHIBIT A-5-a
DETAILED BUDGET (October 7, 2019)</oddHeader>
    <oddFooter>&amp;C&amp;"Arial,Bold"&amp;12AHCA ITN 001-19/20, Attachment A, Exhibit A-5-a,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5"/>
  <sheetViews>
    <sheetView zoomScaleNormal="100" workbookViewId="0">
      <selection activeCell="B6" sqref="B6"/>
    </sheetView>
  </sheetViews>
  <sheetFormatPr defaultColWidth="13.140625" defaultRowHeight="14.25" x14ac:dyDescent="0.2"/>
  <cols>
    <col min="1" max="1" width="53" style="19" customWidth="1"/>
    <col min="2" max="4" width="17.42578125" style="19" customWidth="1"/>
    <col min="5" max="16384" width="13.140625" style="19"/>
  </cols>
  <sheetData>
    <row r="1" spans="1:4" ht="18.600000000000001" customHeight="1" x14ac:dyDescent="0.2">
      <c r="A1" s="119" t="s">
        <v>137</v>
      </c>
      <c r="B1" s="119"/>
      <c r="C1" s="119"/>
      <c r="D1" s="119"/>
    </row>
    <row r="2" spans="1:4" ht="82.5" customHeight="1" x14ac:dyDescent="0.2">
      <c r="A2" s="119"/>
      <c r="B2" s="119"/>
      <c r="C2" s="119"/>
      <c r="D2" s="119"/>
    </row>
    <row r="3" spans="1:4" s="46" customFormat="1" x14ac:dyDescent="0.2"/>
    <row r="4" spans="1:4" s="3" customFormat="1" ht="15" thickBot="1" x14ac:dyDescent="0.25"/>
    <row r="5" spans="1:4" s="3" customFormat="1" ht="16.5" thickTop="1" thickBot="1" x14ac:dyDescent="0.25">
      <c r="A5" s="90" t="s">
        <v>97</v>
      </c>
      <c r="B5" s="56" t="s">
        <v>13</v>
      </c>
      <c r="C5" s="56" t="s">
        <v>14</v>
      </c>
      <c r="D5" s="56" t="s">
        <v>15</v>
      </c>
    </row>
    <row r="6" spans="1:4" s="3" customFormat="1" ht="15.75" thickTop="1" thickBot="1" x14ac:dyDescent="0.25">
      <c r="A6" s="53" t="s">
        <v>17</v>
      </c>
      <c r="B6" s="57"/>
      <c r="C6" s="58"/>
      <c r="D6" s="57">
        <f>C6*B6</f>
        <v>0</v>
      </c>
    </row>
    <row r="7" spans="1:4" s="3" customFormat="1" ht="15.75" thickTop="1" thickBot="1" x14ac:dyDescent="0.25">
      <c r="A7" s="53" t="s">
        <v>18</v>
      </c>
      <c r="B7" s="57"/>
      <c r="C7" s="58"/>
      <c r="D7" s="57">
        <f t="shared" ref="D7:D16" si="0">C7*B7</f>
        <v>0</v>
      </c>
    </row>
    <row r="8" spans="1:4" s="3" customFormat="1" ht="15.75" thickTop="1" thickBot="1" x14ac:dyDescent="0.25">
      <c r="A8" s="53" t="s">
        <v>19</v>
      </c>
      <c r="B8" s="57"/>
      <c r="C8" s="58"/>
      <c r="D8" s="57">
        <f t="shared" si="0"/>
        <v>0</v>
      </c>
    </row>
    <row r="9" spans="1:4" s="3" customFormat="1" ht="15.75" thickTop="1" thickBot="1" x14ac:dyDescent="0.25">
      <c r="A9" s="51" t="s">
        <v>20</v>
      </c>
      <c r="B9" s="57"/>
      <c r="C9" s="58"/>
      <c r="D9" s="57">
        <f t="shared" si="0"/>
        <v>0</v>
      </c>
    </row>
    <row r="10" spans="1:4" s="3" customFormat="1" ht="15.75" thickTop="1" thickBot="1" x14ac:dyDescent="0.25">
      <c r="A10" s="51" t="s">
        <v>21</v>
      </c>
      <c r="B10" s="57"/>
      <c r="C10" s="58"/>
      <c r="D10" s="57">
        <f t="shared" si="0"/>
        <v>0</v>
      </c>
    </row>
    <row r="11" spans="1:4" s="3" customFormat="1" ht="15.75" thickTop="1" thickBot="1" x14ac:dyDescent="0.25">
      <c r="A11" s="51" t="s">
        <v>22</v>
      </c>
      <c r="B11" s="57"/>
      <c r="C11" s="58"/>
      <c r="D11" s="57">
        <f t="shared" si="0"/>
        <v>0</v>
      </c>
    </row>
    <row r="12" spans="1:4" s="3" customFormat="1" ht="15.75" thickTop="1" thickBot="1" x14ac:dyDescent="0.25">
      <c r="A12" s="51" t="s">
        <v>23</v>
      </c>
      <c r="B12" s="57"/>
      <c r="C12" s="58"/>
      <c r="D12" s="57">
        <f t="shared" si="0"/>
        <v>0</v>
      </c>
    </row>
    <row r="13" spans="1:4" s="3" customFormat="1" ht="15.75" thickTop="1" thickBot="1" x14ac:dyDescent="0.25">
      <c r="A13" s="51" t="s">
        <v>24</v>
      </c>
      <c r="B13" s="57"/>
      <c r="C13" s="58"/>
      <c r="D13" s="57">
        <f t="shared" si="0"/>
        <v>0</v>
      </c>
    </row>
    <row r="14" spans="1:4" s="3" customFormat="1" ht="15.75" thickTop="1" thickBot="1" x14ac:dyDescent="0.25">
      <c r="A14" s="51" t="s">
        <v>25</v>
      </c>
      <c r="B14" s="57"/>
      <c r="C14" s="58"/>
      <c r="D14" s="57">
        <f t="shared" si="0"/>
        <v>0</v>
      </c>
    </row>
    <row r="15" spans="1:4" s="3" customFormat="1" ht="15.75" thickTop="1" thickBot="1" x14ac:dyDescent="0.25">
      <c r="A15" s="51" t="s">
        <v>26</v>
      </c>
      <c r="B15" s="57"/>
      <c r="C15" s="58"/>
      <c r="D15" s="57">
        <f t="shared" si="0"/>
        <v>0</v>
      </c>
    </row>
    <row r="16" spans="1:4" s="3" customFormat="1" ht="15.75" thickTop="1" thickBot="1" x14ac:dyDescent="0.25">
      <c r="A16" s="59" t="s">
        <v>98</v>
      </c>
      <c r="B16" s="57"/>
      <c r="C16" s="58"/>
      <c r="D16" s="57">
        <f t="shared" si="0"/>
        <v>0</v>
      </c>
    </row>
    <row r="17" spans="1:4" ht="16.5" thickTop="1" thickBot="1" x14ac:dyDescent="0.25">
      <c r="A17" s="90" t="s">
        <v>99</v>
      </c>
      <c r="B17" s="60"/>
      <c r="C17" s="61">
        <f>SUM(C6:C16)</f>
        <v>0</v>
      </c>
      <c r="D17" s="62">
        <f>SUM(D6:D16)</f>
        <v>0</v>
      </c>
    </row>
    <row r="18" spans="1:4" ht="16.5" thickTop="1" thickBot="1" x14ac:dyDescent="0.25">
      <c r="A18" s="90" t="s">
        <v>100</v>
      </c>
      <c r="B18" s="60"/>
      <c r="C18" s="60" t="s">
        <v>101</v>
      </c>
      <c r="D18" s="62">
        <f>D17*12</f>
        <v>0</v>
      </c>
    </row>
    <row r="19" spans="1:4" ht="15" thickTop="1" x14ac:dyDescent="0.2"/>
    <row r="20" spans="1:4" ht="15" thickBot="1" x14ac:dyDescent="0.25"/>
    <row r="21" spans="1:4" ht="16.5" thickTop="1" thickBot="1" x14ac:dyDescent="0.25">
      <c r="A21" s="90" t="s">
        <v>102</v>
      </c>
      <c r="B21" s="56" t="s">
        <v>13</v>
      </c>
      <c r="C21" s="56" t="s">
        <v>14</v>
      </c>
      <c r="D21" s="56" t="s">
        <v>15</v>
      </c>
    </row>
    <row r="22" spans="1:4" ht="15.75" thickTop="1" thickBot="1" x14ac:dyDescent="0.25">
      <c r="A22" s="53" t="s">
        <v>17</v>
      </c>
      <c r="B22" s="57"/>
      <c r="C22" s="58"/>
      <c r="D22" s="57">
        <f>C22*B22</f>
        <v>0</v>
      </c>
    </row>
    <row r="23" spans="1:4" ht="15.75" thickTop="1" thickBot="1" x14ac:dyDescent="0.25">
      <c r="A23" s="53" t="s">
        <v>18</v>
      </c>
      <c r="B23" s="57"/>
      <c r="C23" s="58"/>
      <c r="D23" s="57">
        <f t="shared" ref="D23:D32" si="1">C23*B23</f>
        <v>0</v>
      </c>
    </row>
    <row r="24" spans="1:4" ht="15.75" thickTop="1" thickBot="1" x14ac:dyDescent="0.25">
      <c r="A24" s="53" t="s">
        <v>19</v>
      </c>
      <c r="B24" s="57"/>
      <c r="C24" s="58"/>
      <c r="D24" s="57">
        <f t="shared" si="1"/>
        <v>0</v>
      </c>
    </row>
    <row r="25" spans="1:4" ht="15.75" thickTop="1" thickBot="1" x14ac:dyDescent="0.25">
      <c r="A25" s="51" t="s">
        <v>20</v>
      </c>
      <c r="B25" s="57"/>
      <c r="C25" s="58"/>
      <c r="D25" s="57">
        <f t="shared" si="1"/>
        <v>0</v>
      </c>
    </row>
    <row r="26" spans="1:4" s="3" customFormat="1" ht="15.75" thickTop="1" thickBot="1" x14ac:dyDescent="0.25">
      <c r="A26" s="51" t="s">
        <v>21</v>
      </c>
      <c r="B26" s="57"/>
      <c r="C26" s="58"/>
      <c r="D26" s="57">
        <f t="shared" si="1"/>
        <v>0</v>
      </c>
    </row>
    <row r="27" spans="1:4" s="3" customFormat="1" ht="15.75" thickTop="1" thickBot="1" x14ac:dyDescent="0.25">
      <c r="A27" s="51" t="s">
        <v>22</v>
      </c>
      <c r="B27" s="57"/>
      <c r="C27" s="58"/>
      <c r="D27" s="57">
        <f t="shared" si="1"/>
        <v>0</v>
      </c>
    </row>
    <row r="28" spans="1:4" s="3" customFormat="1" ht="15.75" thickTop="1" thickBot="1" x14ac:dyDescent="0.25">
      <c r="A28" s="51" t="s">
        <v>23</v>
      </c>
      <c r="B28" s="57"/>
      <c r="C28" s="58"/>
      <c r="D28" s="57">
        <f t="shared" si="1"/>
        <v>0</v>
      </c>
    </row>
    <row r="29" spans="1:4" ht="15.75" thickTop="1" thickBot="1" x14ac:dyDescent="0.25">
      <c r="A29" s="51" t="s">
        <v>24</v>
      </c>
      <c r="B29" s="57"/>
      <c r="C29" s="58"/>
      <c r="D29" s="57">
        <f t="shared" si="1"/>
        <v>0</v>
      </c>
    </row>
    <row r="30" spans="1:4" ht="15.75" thickTop="1" thickBot="1" x14ac:dyDescent="0.25">
      <c r="A30" s="51" t="s">
        <v>25</v>
      </c>
      <c r="B30" s="57"/>
      <c r="C30" s="58"/>
      <c r="D30" s="57">
        <f t="shared" si="1"/>
        <v>0</v>
      </c>
    </row>
    <row r="31" spans="1:4" ht="15.75" thickTop="1" thickBot="1" x14ac:dyDescent="0.25">
      <c r="A31" s="51" t="s">
        <v>26</v>
      </c>
      <c r="B31" s="57"/>
      <c r="C31" s="58"/>
      <c r="D31" s="57">
        <f t="shared" si="1"/>
        <v>0</v>
      </c>
    </row>
    <row r="32" spans="1:4" ht="15.75" thickTop="1" thickBot="1" x14ac:dyDescent="0.25">
      <c r="A32" s="59" t="s">
        <v>98</v>
      </c>
      <c r="B32" s="57"/>
      <c r="C32" s="58"/>
      <c r="D32" s="57">
        <f t="shared" si="1"/>
        <v>0</v>
      </c>
    </row>
    <row r="33" spans="1:4" ht="16.5" thickTop="1" thickBot="1" x14ac:dyDescent="0.25">
      <c r="A33" s="90" t="s">
        <v>103</v>
      </c>
      <c r="B33" s="60"/>
      <c r="C33" s="61">
        <f>SUM(C22:C32)</f>
        <v>0</v>
      </c>
      <c r="D33" s="62">
        <f>SUM(D22:D32)</f>
        <v>0</v>
      </c>
    </row>
    <row r="34" spans="1:4" ht="16.5" thickTop="1" thickBot="1" x14ac:dyDescent="0.25">
      <c r="A34" s="90" t="s">
        <v>104</v>
      </c>
      <c r="B34" s="60"/>
      <c r="C34" s="60" t="s">
        <v>101</v>
      </c>
      <c r="D34" s="62">
        <f>D33*12</f>
        <v>0</v>
      </c>
    </row>
    <row r="35" spans="1:4" ht="15" thickTop="1" x14ac:dyDescent="0.2"/>
    <row r="36" spans="1:4" ht="15" thickBot="1" x14ac:dyDescent="0.25"/>
    <row r="37" spans="1:4" ht="16.5" thickTop="1" thickBot="1" x14ac:dyDescent="0.25">
      <c r="A37" s="90" t="s">
        <v>105</v>
      </c>
      <c r="B37" s="56" t="s">
        <v>13</v>
      </c>
      <c r="C37" s="56" t="s">
        <v>14</v>
      </c>
      <c r="D37" s="56" t="s">
        <v>15</v>
      </c>
    </row>
    <row r="38" spans="1:4" s="3" customFormat="1" ht="15.75" thickTop="1" thickBot="1" x14ac:dyDescent="0.25">
      <c r="A38" s="53" t="s">
        <v>17</v>
      </c>
      <c r="B38" s="57"/>
      <c r="C38" s="58"/>
      <c r="D38" s="57">
        <f>C38*B38</f>
        <v>0</v>
      </c>
    </row>
    <row r="39" spans="1:4" s="3" customFormat="1" ht="15.75" thickTop="1" thickBot="1" x14ac:dyDescent="0.25">
      <c r="A39" s="53" t="s">
        <v>18</v>
      </c>
      <c r="B39" s="57"/>
      <c r="C39" s="58"/>
      <c r="D39" s="57">
        <f t="shared" ref="D39:D48" si="2">C39*B39</f>
        <v>0</v>
      </c>
    </row>
    <row r="40" spans="1:4" s="3" customFormat="1" ht="15.75" thickTop="1" thickBot="1" x14ac:dyDescent="0.25">
      <c r="A40" s="53" t="s">
        <v>19</v>
      </c>
      <c r="B40" s="57"/>
      <c r="C40" s="58"/>
      <c r="D40" s="57">
        <f t="shared" si="2"/>
        <v>0</v>
      </c>
    </row>
    <row r="41" spans="1:4" s="3" customFormat="1" ht="15.75" thickTop="1" thickBot="1" x14ac:dyDescent="0.25">
      <c r="A41" s="51" t="s">
        <v>20</v>
      </c>
      <c r="B41" s="57"/>
      <c r="C41" s="58"/>
      <c r="D41" s="57">
        <f t="shared" si="2"/>
        <v>0</v>
      </c>
    </row>
    <row r="42" spans="1:4" ht="15.75" thickTop="1" thickBot="1" x14ac:dyDescent="0.25">
      <c r="A42" s="51" t="s">
        <v>21</v>
      </c>
      <c r="B42" s="57"/>
      <c r="C42" s="58"/>
      <c r="D42" s="57">
        <f t="shared" si="2"/>
        <v>0</v>
      </c>
    </row>
    <row r="43" spans="1:4" ht="15.75" thickTop="1" thickBot="1" x14ac:dyDescent="0.25">
      <c r="A43" s="51" t="s">
        <v>22</v>
      </c>
      <c r="B43" s="57"/>
      <c r="C43" s="58"/>
      <c r="D43" s="57">
        <f t="shared" si="2"/>
        <v>0</v>
      </c>
    </row>
    <row r="44" spans="1:4" ht="15.75" thickTop="1" thickBot="1" x14ac:dyDescent="0.25">
      <c r="A44" s="51" t="s">
        <v>23</v>
      </c>
      <c r="B44" s="57"/>
      <c r="C44" s="58"/>
      <c r="D44" s="57">
        <f t="shared" si="2"/>
        <v>0</v>
      </c>
    </row>
    <row r="45" spans="1:4" ht="15.75" thickTop="1" thickBot="1" x14ac:dyDescent="0.25">
      <c r="A45" s="51" t="s">
        <v>24</v>
      </c>
      <c r="B45" s="57"/>
      <c r="C45" s="58"/>
      <c r="D45" s="57">
        <f t="shared" si="2"/>
        <v>0</v>
      </c>
    </row>
    <row r="46" spans="1:4" ht="15.75" thickTop="1" thickBot="1" x14ac:dyDescent="0.25">
      <c r="A46" s="51" t="s">
        <v>25</v>
      </c>
      <c r="B46" s="57"/>
      <c r="C46" s="58"/>
      <c r="D46" s="57">
        <f t="shared" si="2"/>
        <v>0</v>
      </c>
    </row>
    <row r="47" spans="1:4" ht="15.75" thickTop="1" thickBot="1" x14ac:dyDescent="0.25">
      <c r="A47" s="51" t="s">
        <v>26</v>
      </c>
      <c r="B47" s="57"/>
      <c r="C47" s="58"/>
      <c r="D47" s="57">
        <f t="shared" si="2"/>
        <v>0</v>
      </c>
    </row>
    <row r="48" spans="1:4" ht="15.75" thickTop="1" thickBot="1" x14ac:dyDescent="0.25">
      <c r="A48" s="59" t="s">
        <v>98</v>
      </c>
      <c r="B48" s="57"/>
      <c r="C48" s="58"/>
      <c r="D48" s="57">
        <f t="shared" si="2"/>
        <v>0</v>
      </c>
    </row>
    <row r="49" spans="1:4" ht="16.5" thickTop="1" thickBot="1" x14ac:dyDescent="0.25">
      <c r="A49" s="90" t="s">
        <v>106</v>
      </c>
      <c r="B49" s="60"/>
      <c r="C49" s="61">
        <f>SUM(C38:C48)</f>
        <v>0</v>
      </c>
      <c r="D49" s="62">
        <f>SUM(D38:D48)</f>
        <v>0</v>
      </c>
    </row>
    <row r="50" spans="1:4" s="3" customFormat="1" ht="16.5" thickTop="1" thickBot="1" x14ac:dyDescent="0.25">
      <c r="A50" s="90" t="s">
        <v>107</v>
      </c>
      <c r="B50" s="60"/>
      <c r="C50" s="60" t="s">
        <v>101</v>
      </c>
      <c r="D50" s="62">
        <f>D49*12</f>
        <v>0</v>
      </c>
    </row>
    <row r="51" spans="1:4" s="3" customFormat="1" ht="15.75" thickTop="1" x14ac:dyDescent="0.2">
      <c r="A51" s="66"/>
      <c r="B51" s="67"/>
      <c r="C51" s="67"/>
      <c r="D51" s="67"/>
    </row>
    <row r="52" spans="1:4" s="3" customFormat="1" ht="15.75" thickBot="1" x14ac:dyDescent="0.25">
      <c r="A52" s="66"/>
      <c r="B52" s="67"/>
      <c r="C52" s="67"/>
      <c r="D52" s="67"/>
    </row>
    <row r="53" spans="1:4" ht="16.5" thickTop="1" thickBot="1" x14ac:dyDescent="0.25">
      <c r="A53" s="90" t="s">
        <v>108</v>
      </c>
      <c r="B53" s="56" t="s">
        <v>13</v>
      </c>
      <c r="C53" s="56" t="s">
        <v>14</v>
      </c>
      <c r="D53" s="56" t="s">
        <v>15</v>
      </c>
    </row>
    <row r="54" spans="1:4" ht="15.75" thickTop="1" thickBot="1" x14ac:dyDescent="0.25">
      <c r="A54" s="53" t="s">
        <v>17</v>
      </c>
      <c r="B54" s="57"/>
      <c r="C54" s="58"/>
      <c r="D54" s="57">
        <f>C54*B54</f>
        <v>0</v>
      </c>
    </row>
    <row r="55" spans="1:4" ht="15.75" thickTop="1" thickBot="1" x14ac:dyDescent="0.25">
      <c r="A55" s="53" t="s">
        <v>18</v>
      </c>
      <c r="B55" s="57"/>
      <c r="C55" s="58"/>
      <c r="D55" s="57">
        <f t="shared" ref="D55:D64" si="3">C55*B55</f>
        <v>0</v>
      </c>
    </row>
    <row r="56" spans="1:4" ht="15.75" thickTop="1" thickBot="1" x14ac:dyDescent="0.25">
      <c r="A56" s="53" t="s">
        <v>19</v>
      </c>
      <c r="B56" s="57"/>
      <c r="C56" s="58"/>
      <c r="D56" s="57">
        <f t="shared" si="3"/>
        <v>0</v>
      </c>
    </row>
    <row r="57" spans="1:4" ht="15.75" thickTop="1" thickBot="1" x14ac:dyDescent="0.25">
      <c r="A57" s="51" t="s">
        <v>20</v>
      </c>
      <c r="B57" s="57"/>
      <c r="C57" s="58"/>
      <c r="D57" s="57">
        <f t="shared" si="3"/>
        <v>0</v>
      </c>
    </row>
    <row r="58" spans="1:4" ht="15.75" thickTop="1" thickBot="1" x14ac:dyDescent="0.25">
      <c r="A58" s="51" t="s">
        <v>21</v>
      </c>
      <c r="B58" s="57"/>
      <c r="C58" s="58"/>
      <c r="D58" s="57">
        <f t="shared" si="3"/>
        <v>0</v>
      </c>
    </row>
    <row r="59" spans="1:4" s="3" customFormat="1" ht="15.75" thickTop="1" thickBot="1" x14ac:dyDescent="0.25">
      <c r="A59" s="51" t="s">
        <v>22</v>
      </c>
      <c r="B59" s="57"/>
      <c r="C59" s="58"/>
      <c r="D59" s="57">
        <f t="shared" si="3"/>
        <v>0</v>
      </c>
    </row>
    <row r="60" spans="1:4" s="3" customFormat="1" ht="15.75" thickTop="1" thickBot="1" x14ac:dyDescent="0.25">
      <c r="A60" s="51" t="s">
        <v>23</v>
      </c>
      <c r="B60" s="57"/>
      <c r="C60" s="58"/>
      <c r="D60" s="57">
        <f t="shared" si="3"/>
        <v>0</v>
      </c>
    </row>
    <row r="61" spans="1:4" s="3" customFormat="1" ht="15.75" thickTop="1" thickBot="1" x14ac:dyDescent="0.25">
      <c r="A61" s="51" t="s">
        <v>24</v>
      </c>
      <c r="B61" s="57"/>
      <c r="C61" s="58"/>
      <c r="D61" s="57">
        <f t="shared" si="3"/>
        <v>0</v>
      </c>
    </row>
    <row r="62" spans="1:4" ht="15.75" thickTop="1" thickBot="1" x14ac:dyDescent="0.25">
      <c r="A62" s="51" t="s">
        <v>25</v>
      </c>
      <c r="B62" s="57"/>
      <c r="C62" s="58"/>
      <c r="D62" s="57">
        <f t="shared" si="3"/>
        <v>0</v>
      </c>
    </row>
    <row r="63" spans="1:4" ht="15.75" thickTop="1" thickBot="1" x14ac:dyDescent="0.25">
      <c r="A63" s="51" t="s">
        <v>26</v>
      </c>
      <c r="B63" s="57"/>
      <c r="C63" s="58"/>
      <c r="D63" s="57">
        <f t="shared" si="3"/>
        <v>0</v>
      </c>
    </row>
    <row r="64" spans="1:4" ht="15.75" thickTop="1" thickBot="1" x14ac:dyDescent="0.25">
      <c r="A64" s="59" t="s">
        <v>98</v>
      </c>
      <c r="B64" s="57"/>
      <c r="C64" s="58"/>
      <c r="D64" s="57">
        <f t="shared" si="3"/>
        <v>0</v>
      </c>
    </row>
    <row r="65" spans="1:4" ht="16.5" thickTop="1" thickBot="1" x14ac:dyDescent="0.25">
      <c r="A65" s="90" t="s">
        <v>109</v>
      </c>
      <c r="B65" s="60"/>
      <c r="C65" s="61">
        <f>SUM(C54:C64)</f>
        <v>0</v>
      </c>
      <c r="D65" s="62">
        <f>SUM(D54:D64)</f>
        <v>0</v>
      </c>
    </row>
    <row r="66" spans="1:4" ht="16.5" thickTop="1" thickBot="1" x14ac:dyDescent="0.25">
      <c r="A66" s="90" t="s">
        <v>110</v>
      </c>
      <c r="B66" s="60"/>
      <c r="C66" s="60" t="s">
        <v>101</v>
      </c>
      <c r="D66" s="62">
        <f>D65*12</f>
        <v>0</v>
      </c>
    </row>
    <row r="67" spans="1:4" ht="15" thickTop="1" x14ac:dyDescent="0.2">
      <c r="A67" s="55"/>
      <c r="B67" s="63"/>
      <c r="C67" s="64"/>
      <c r="D67" s="63"/>
    </row>
    <row r="68" spans="1:4" ht="15" thickBot="1" x14ac:dyDescent="0.25">
      <c r="A68" s="65"/>
      <c r="B68" s="63"/>
      <c r="C68" s="64"/>
      <c r="D68" s="63"/>
    </row>
    <row r="69" spans="1:4" ht="16.5" thickTop="1" thickBot="1" x14ac:dyDescent="0.25">
      <c r="A69" s="90" t="s">
        <v>111</v>
      </c>
      <c r="B69" s="56" t="s">
        <v>13</v>
      </c>
      <c r="C69" s="56" t="s">
        <v>14</v>
      </c>
      <c r="D69" s="56" t="s">
        <v>15</v>
      </c>
    </row>
    <row r="70" spans="1:4" ht="15.75" thickTop="1" thickBot="1" x14ac:dyDescent="0.25">
      <c r="A70" s="53" t="s">
        <v>17</v>
      </c>
      <c r="B70" s="57"/>
      <c r="C70" s="58"/>
      <c r="D70" s="57">
        <f>C70*B70</f>
        <v>0</v>
      </c>
    </row>
    <row r="71" spans="1:4" s="3" customFormat="1" ht="15.75" thickTop="1" thickBot="1" x14ac:dyDescent="0.25">
      <c r="A71" s="53" t="s">
        <v>18</v>
      </c>
      <c r="B71" s="57"/>
      <c r="C71" s="58"/>
      <c r="D71" s="57">
        <f t="shared" ref="D71:D80" si="4">C71*B71</f>
        <v>0</v>
      </c>
    </row>
    <row r="72" spans="1:4" s="3" customFormat="1" ht="15.75" thickTop="1" thickBot="1" x14ac:dyDescent="0.25">
      <c r="A72" s="53" t="s">
        <v>19</v>
      </c>
      <c r="B72" s="57"/>
      <c r="C72" s="58"/>
      <c r="D72" s="57">
        <f t="shared" si="4"/>
        <v>0</v>
      </c>
    </row>
    <row r="73" spans="1:4" ht="15.75" thickTop="1" thickBot="1" x14ac:dyDescent="0.25">
      <c r="A73" s="51" t="s">
        <v>20</v>
      </c>
      <c r="B73" s="57"/>
      <c r="C73" s="58"/>
      <c r="D73" s="57">
        <f t="shared" si="4"/>
        <v>0</v>
      </c>
    </row>
    <row r="74" spans="1:4" ht="15.75" thickTop="1" thickBot="1" x14ac:dyDescent="0.25">
      <c r="A74" s="51" t="s">
        <v>21</v>
      </c>
      <c r="B74" s="57"/>
      <c r="C74" s="58"/>
      <c r="D74" s="57">
        <f t="shared" si="4"/>
        <v>0</v>
      </c>
    </row>
    <row r="75" spans="1:4" ht="15.75" thickTop="1" thickBot="1" x14ac:dyDescent="0.25">
      <c r="A75" s="51" t="s">
        <v>22</v>
      </c>
      <c r="B75" s="57"/>
      <c r="C75" s="58"/>
      <c r="D75" s="57">
        <f t="shared" si="4"/>
        <v>0</v>
      </c>
    </row>
    <row r="76" spans="1:4" ht="15.75" thickTop="1" thickBot="1" x14ac:dyDescent="0.25">
      <c r="A76" s="51" t="s">
        <v>23</v>
      </c>
      <c r="B76" s="57"/>
      <c r="C76" s="58"/>
      <c r="D76" s="57">
        <f t="shared" si="4"/>
        <v>0</v>
      </c>
    </row>
    <row r="77" spans="1:4" ht="15.75" thickTop="1" thickBot="1" x14ac:dyDescent="0.25">
      <c r="A77" s="51" t="s">
        <v>24</v>
      </c>
      <c r="B77" s="57"/>
      <c r="C77" s="58"/>
      <c r="D77" s="57">
        <f t="shared" si="4"/>
        <v>0</v>
      </c>
    </row>
    <row r="78" spans="1:4" ht="15.75" thickTop="1" thickBot="1" x14ac:dyDescent="0.25">
      <c r="A78" s="51" t="s">
        <v>25</v>
      </c>
      <c r="B78" s="57"/>
      <c r="C78" s="58"/>
      <c r="D78" s="57">
        <f t="shared" si="4"/>
        <v>0</v>
      </c>
    </row>
    <row r="79" spans="1:4" ht="15.75" thickTop="1" thickBot="1" x14ac:dyDescent="0.25">
      <c r="A79" s="51" t="s">
        <v>26</v>
      </c>
      <c r="B79" s="57"/>
      <c r="C79" s="58"/>
      <c r="D79" s="57">
        <f t="shared" si="4"/>
        <v>0</v>
      </c>
    </row>
    <row r="80" spans="1:4" ht="15.75" thickTop="1" thickBot="1" x14ac:dyDescent="0.25">
      <c r="A80" s="59" t="s">
        <v>98</v>
      </c>
      <c r="B80" s="57"/>
      <c r="C80" s="58"/>
      <c r="D80" s="57">
        <f t="shared" si="4"/>
        <v>0</v>
      </c>
    </row>
    <row r="81" spans="1:4" ht="16.5" thickTop="1" thickBot="1" x14ac:dyDescent="0.25">
      <c r="A81" s="90" t="s">
        <v>112</v>
      </c>
      <c r="B81" s="60"/>
      <c r="C81" s="61">
        <f>SUM(C70:C80)</f>
        <v>0</v>
      </c>
      <c r="D81" s="62">
        <f>SUM(D70:D80)</f>
        <v>0</v>
      </c>
    </row>
    <row r="82" spans="1:4" ht="16.5" thickTop="1" thickBot="1" x14ac:dyDescent="0.25">
      <c r="A82" s="90" t="s">
        <v>113</v>
      </c>
      <c r="B82" s="60"/>
      <c r="C82" s="60" t="s">
        <v>101</v>
      </c>
      <c r="D82" s="62">
        <f>D81*12</f>
        <v>0</v>
      </c>
    </row>
    <row r="83" spans="1:4" ht="15" thickTop="1" x14ac:dyDescent="0.2"/>
    <row r="84" spans="1:4" ht="15" thickBot="1" x14ac:dyDescent="0.25"/>
    <row r="85" spans="1:4" ht="31.5" thickTop="1" thickBot="1" x14ac:dyDescent="0.25">
      <c r="A85" s="90" t="s">
        <v>114</v>
      </c>
      <c r="B85" s="56" t="s">
        <v>13</v>
      </c>
      <c r="C85" s="56" t="s">
        <v>14</v>
      </c>
      <c r="D85" s="56" t="s">
        <v>15</v>
      </c>
    </row>
    <row r="86" spans="1:4" ht="15.75" thickTop="1" thickBot="1" x14ac:dyDescent="0.25">
      <c r="A86" s="53" t="s">
        <v>17</v>
      </c>
      <c r="B86" s="57"/>
      <c r="C86" s="58"/>
      <c r="D86" s="57">
        <f>C86*B86</f>
        <v>0</v>
      </c>
    </row>
    <row r="87" spans="1:4" ht="15.75" thickTop="1" thickBot="1" x14ac:dyDescent="0.25">
      <c r="A87" s="53" t="s">
        <v>18</v>
      </c>
      <c r="B87" s="57"/>
      <c r="C87" s="58"/>
      <c r="D87" s="57">
        <f t="shared" ref="D87:D96" si="5">C87*B87</f>
        <v>0</v>
      </c>
    </row>
    <row r="88" spans="1:4" ht="15.75" thickTop="1" thickBot="1" x14ac:dyDescent="0.25">
      <c r="A88" s="53" t="s">
        <v>19</v>
      </c>
      <c r="B88" s="57"/>
      <c r="C88" s="58"/>
      <c r="D88" s="57">
        <f t="shared" si="5"/>
        <v>0</v>
      </c>
    </row>
    <row r="89" spans="1:4" ht="15.75" thickTop="1" thickBot="1" x14ac:dyDescent="0.25">
      <c r="A89" s="51" t="s">
        <v>20</v>
      </c>
      <c r="B89" s="57"/>
      <c r="C89" s="58"/>
      <c r="D89" s="57">
        <f t="shared" si="5"/>
        <v>0</v>
      </c>
    </row>
    <row r="90" spans="1:4" ht="15.75" thickTop="1" thickBot="1" x14ac:dyDescent="0.25">
      <c r="A90" s="51" t="s">
        <v>21</v>
      </c>
      <c r="B90" s="57"/>
      <c r="C90" s="58"/>
      <c r="D90" s="57">
        <f t="shared" si="5"/>
        <v>0</v>
      </c>
    </row>
    <row r="91" spans="1:4" ht="15.75" thickTop="1" thickBot="1" x14ac:dyDescent="0.25">
      <c r="A91" s="51" t="s">
        <v>22</v>
      </c>
      <c r="B91" s="57"/>
      <c r="C91" s="58"/>
      <c r="D91" s="57">
        <f t="shared" si="5"/>
        <v>0</v>
      </c>
    </row>
    <row r="92" spans="1:4" ht="15.75" thickTop="1" thickBot="1" x14ac:dyDescent="0.25">
      <c r="A92" s="51" t="s">
        <v>23</v>
      </c>
      <c r="B92" s="57"/>
      <c r="C92" s="58"/>
      <c r="D92" s="57">
        <f t="shared" si="5"/>
        <v>0</v>
      </c>
    </row>
    <row r="93" spans="1:4" ht="15.75" thickTop="1" thickBot="1" x14ac:dyDescent="0.25">
      <c r="A93" s="51" t="s">
        <v>24</v>
      </c>
      <c r="B93" s="57"/>
      <c r="C93" s="58"/>
      <c r="D93" s="57">
        <f t="shared" si="5"/>
        <v>0</v>
      </c>
    </row>
    <row r="94" spans="1:4" ht="15.75" thickTop="1" thickBot="1" x14ac:dyDescent="0.25">
      <c r="A94" s="51" t="s">
        <v>25</v>
      </c>
      <c r="B94" s="57"/>
      <c r="C94" s="58"/>
      <c r="D94" s="57">
        <f t="shared" si="5"/>
        <v>0</v>
      </c>
    </row>
    <row r="95" spans="1:4" ht="15.75" thickTop="1" thickBot="1" x14ac:dyDescent="0.25">
      <c r="A95" s="51" t="s">
        <v>26</v>
      </c>
      <c r="B95" s="57"/>
      <c r="C95" s="58"/>
      <c r="D95" s="57">
        <f t="shared" si="5"/>
        <v>0</v>
      </c>
    </row>
    <row r="96" spans="1:4" ht="15.75" thickTop="1" thickBot="1" x14ac:dyDescent="0.25">
      <c r="A96" s="59" t="s">
        <v>98</v>
      </c>
      <c r="B96" s="57"/>
      <c r="C96" s="58"/>
      <c r="D96" s="57">
        <f t="shared" si="5"/>
        <v>0</v>
      </c>
    </row>
    <row r="97" spans="1:4" ht="16.5" thickTop="1" thickBot="1" x14ac:dyDescent="0.25">
      <c r="A97" s="90" t="s">
        <v>115</v>
      </c>
      <c r="B97" s="60"/>
      <c r="C97" s="61">
        <f>SUM(C86:C96)</f>
        <v>0</v>
      </c>
      <c r="D97" s="62">
        <f>SUM(D86:D96)</f>
        <v>0</v>
      </c>
    </row>
    <row r="98" spans="1:4" ht="31.5" thickTop="1" thickBot="1" x14ac:dyDescent="0.25">
      <c r="A98" s="90" t="s">
        <v>116</v>
      </c>
      <c r="B98" s="60"/>
      <c r="C98" s="60" t="s">
        <v>101</v>
      </c>
      <c r="D98" s="62">
        <f>D97*12</f>
        <v>0</v>
      </c>
    </row>
    <row r="99" spans="1:4" ht="15" thickTop="1" x14ac:dyDescent="0.2"/>
    <row r="100" spans="1:4" ht="15" thickBot="1" x14ac:dyDescent="0.25"/>
    <row r="101" spans="1:4" ht="31.5" thickTop="1" thickBot="1" x14ac:dyDescent="0.25">
      <c r="A101" s="90" t="s">
        <v>117</v>
      </c>
      <c r="B101" s="56" t="s">
        <v>13</v>
      </c>
      <c r="C101" s="56" t="s">
        <v>14</v>
      </c>
      <c r="D101" s="56" t="s">
        <v>15</v>
      </c>
    </row>
    <row r="102" spans="1:4" ht="15.75" thickTop="1" thickBot="1" x14ac:dyDescent="0.25">
      <c r="A102" s="53" t="s">
        <v>17</v>
      </c>
      <c r="B102" s="57"/>
      <c r="C102" s="58"/>
      <c r="D102" s="57">
        <f>C102*B102</f>
        <v>0</v>
      </c>
    </row>
    <row r="103" spans="1:4" ht="15.75" thickTop="1" thickBot="1" x14ac:dyDescent="0.25">
      <c r="A103" s="53" t="s">
        <v>18</v>
      </c>
      <c r="B103" s="57"/>
      <c r="C103" s="58"/>
      <c r="D103" s="57">
        <f t="shared" ref="D103:D112" si="6">C103*B103</f>
        <v>0</v>
      </c>
    </row>
    <row r="104" spans="1:4" ht="15.75" thickTop="1" thickBot="1" x14ac:dyDescent="0.25">
      <c r="A104" s="53" t="s">
        <v>19</v>
      </c>
      <c r="B104" s="57"/>
      <c r="C104" s="58"/>
      <c r="D104" s="57">
        <f t="shared" si="6"/>
        <v>0</v>
      </c>
    </row>
    <row r="105" spans="1:4" ht="15.75" thickTop="1" thickBot="1" x14ac:dyDescent="0.25">
      <c r="A105" s="51" t="s">
        <v>20</v>
      </c>
      <c r="B105" s="57"/>
      <c r="C105" s="58"/>
      <c r="D105" s="57">
        <f t="shared" si="6"/>
        <v>0</v>
      </c>
    </row>
    <row r="106" spans="1:4" ht="15.75" thickTop="1" thickBot="1" x14ac:dyDescent="0.25">
      <c r="A106" s="51" t="s">
        <v>21</v>
      </c>
      <c r="B106" s="57"/>
      <c r="C106" s="58"/>
      <c r="D106" s="57">
        <f t="shared" si="6"/>
        <v>0</v>
      </c>
    </row>
    <row r="107" spans="1:4" ht="15.75" thickTop="1" thickBot="1" x14ac:dyDescent="0.25">
      <c r="A107" s="51" t="s">
        <v>22</v>
      </c>
      <c r="B107" s="57"/>
      <c r="C107" s="58"/>
      <c r="D107" s="57">
        <f t="shared" si="6"/>
        <v>0</v>
      </c>
    </row>
    <row r="108" spans="1:4" ht="15.75" thickTop="1" thickBot="1" x14ac:dyDescent="0.25">
      <c r="A108" s="51" t="s">
        <v>23</v>
      </c>
      <c r="B108" s="57"/>
      <c r="C108" s="58"/>
      <c r="D108" s="57">
        <f t="shared" si="6"/>
        <v>0</v>
      </c>
    </row>
    <row r="109" spans="1:4" ht="15.75" thickTop="1" thickBot="1" x14ac:dyDescent="0.25">
      <c r="A109" s="51" t="s">
        <v>24</v>
      </c>
      <c r="B109" s="57"/>
      <c r="C109" s="58"/>
      <c r="D109" s="57">
        <f t="shared" si="6"/>
        <v>0</v>
      </c>
    </row>
    <row r="110" spans="1:4" ht="15.75" thickTop="1" thickBot="1" x14ac:dyDescent="0.25">
      <c r="A110" s="51" t="s">
        <v>25</v>
      </c>
      <c r="B110" s="57"/>
      <c r="C110" s="58"/>
      <c r="D110" s="57">
        <f t="shared" si="6"/>
        <v>0</v>
      </c>
    </row>
    <row r="111" spans="1:4" ht="15.75" thickTop="1" thickBot="1" x14ac:dyDescent="0.25">
      <c r="A111" s="51" t="s">
        <v>26</v>
      </c>
      <c r="B111" s="57"/>
      <c r="C111" s="58"/>
      <c r="D111" s="57">
        <f t="shared" si="6"/>
        <v>0</v>
      </c>
    </row>
    <row r="112" spans="1:4" ht="15.75" thickTop="1" thickBot="1" x14ac:dyDescent="0.25">
      <c r="A112" s="59" t="s">
        <v>98</v>
      </c>
      <c r="B112" s="57"/>
      <c r="C112" s="58"/>
      <c r="D112" s="57">
        <f t="shared" si="6"/>
        <v>0</v>
      </c>
    </row>
    <row r="113" spans="1:4" ht="16.5" thickTop="1" thickBot="1" x14ac:dyDescent="0.25">
      <c r="A113" s="90" t="s">
        <v>118</v>
      </c>
      <c r="B113" s="60"/>
      <c r="C113" s="61">
        <f>SUM(C102:C112)</f>
        <v>0</v>
      </c>
      <c r="D113" s="62">
        <f>SUM(D102:D112)</f>
        <v>0</v>
      </c>
    </row>
    <row r="114" spans="1:4" ht="31.5" thickTop="1" thickBot="1" x14ac:dyDescent="0.25">
      <c r="A114" s="90" t="s">
        <v>119</v>
      </c>
      <c r="B114" s="60"/>
      <c r="C114" s="60" t="s">
        <v>101</v>
      </c>
      <c r="D114" s="62">
        <f>D113*12</f>
        <v>0</v>
      </c>
    </row>
    <row r="115" spans="1:4" ht="15" thickTop="1" x14ac:dyDescent="0.2"/>
    <row r="116" spans="1:4" ht="15" thickBot="1" x14ac:dyDescent="0.25"/>
    <row r="117" spans="1:4" ht="31.5" thickTop="1" thickBot="1" x14ac:dyDescent="0.25">
      <c r="A117" s="98" t="s">
        <v>142</v>
      </c>
      <c r="B117" s="56" t="s">
        <v>13</v>
      </c>
      <c r="C117" s="56" t="s">
        <v>14</v>
      </c>
      <c r="D117" s="56" t="s">
        <v>15</v>
      </c>
    </row>
    <row r="118" spans="1:4" ht="15.75" thickTop="1" thickBot="1" x14ac:dyDescent="0.25">
      <c r="A118" s="53" t="s">
        <v>17</v>
      </c>
      <c r="B118" s="57"/>
      <c r="C118" s="58"/>
      <c r="D118" s="57">
        <f>C118*B118</f>
        <v>0</v>
      </c>
    </row>
    <row r="119" spans="1:4" ht="15.75" thickTop="1" thickBot="1" x14ac:dyDescent="0.25">
      <c r="A119" s="53" t="s">
        <v>18</v>
      </c>
      <c r="B119" s="57"/>
      <c r="C119" s="58"/>
      <c r="D119" s="57">
        <f t="shared" ref="D119:D128" si="7">C119*B119</f>
        <v>0</v>
      </c>
    </row>
    <row r="120" spans="1:4" ht="15.75" thickTop="1" thickBot="1" x14ac:dyDescent="0.25">
      <c r="A120" s="53" t="s">
        <v>19</v>
      </c>
      <c r="B120" s="57"/>
      <c r="C120" s="58"/>
      <c r="D120" s="57">
        <f t="shared" si="7"/>
        <v>0</v>
      </c>
    </row>
    <row r="121" spans="1:4" ht="15.75" thickTop="1" thickBot="1" x14ac:dyDescent="0.25">
      <c r="A121" s="51" t="s">
        <v>20</v>
      </c>
      <c r="B121" s="57"/>
      <c r="C121" s="58"/>
      <c r="D121" s="57">
        <f t="shared" si="7"/>
        <v>0</v>
      </c>
    </row>
    <row r="122" spans="1:4" ht="15.75" thickTop="1" thickBot="1" x14ac:dyDescent="0.25">
      <c r="A122" s="51" t="s">
        <v>21</v>
      </c>
      <c r="B122" s="57"/>
      <c r="C122" s="58"/>
      <c r="D122" s="57">
        <f t="shared" si="7"/>
        <v>0</v>
      </c>
    </row>
    <row r="123" spans="1:4" ht="15.75" thickTop="1" thickBot="1" x14ac:dyDescent="0.25">
      <c r="A123" s="51" t="s">
        <v>22</v>
      </c>
      <c r="B123" s="57"/>
      <c r="C123" s="58"/>
      <c r="D123" s="57">
        <f t="shared" si="7"/>
        <v>0</v>
      </c>
    </row>
    <row r="124" spans="1:4" ht="15.75" thickTop="1" thickBot="1" x14ac:dyDescent="0.25">
      <c r="A124" s="51" t="s">
        <v>23</v>
      </c>
      <c r="B124" s="57"/>
      <c r="C124" s="58"/>
      <c r="D124" s="57">
        <f t="shared" si="7"/>
        <v>0</v>
      </c>
    </row>
    <row r="125" spans="1:4" ht="15.75" thickTop="1" thickBot="1" x14ac:dyDescent="0.25">
      <c r="A125" s="51" t="s">
        <v>24</v>
      </c>
      <c r="B125" s="57"/>
      <c r="C125" s="58"/>
      <c r="D125" s="57">
        <f t="shared" si="7"/>
        <v>0</v>
      </c>
    </row>
    <row r="126" spans="1:4" ht="15.75" thickTop="1" thickBot="1" x14ac:dyDescent="0.25">
      <c r="A126" s="51" t="s">
        <v>25</v>
      </c>
      <c r="B126" s="57"/>
      <c r="C126" s="58"/>
      <c r="D126" s="57">
        <f t="shared" si="7"/>
        <v>0</v>
      </c>
    </row>
    <row r="127" spans="1:4" ht="15.75" thickTop="1" thickBot="1" x14ac:dyDescent="0.25">
      <c r="A127" s="51" t="s">
        <v>26</v>
      </c>
      <c r="B127" s="57"/>
      <c r="C127" s="58"/>
      <c r="D127" s="57">
        <f t="shared" si="7"/>
        <v>0</v>
      </c>
    </row>
    <row r="128" spans="1:4" ht="15.75" thickTop="1" thickBot="1" x14ac:dyDescent="0.25">
      <c r="A128" s="59" t="s">
        <v>98</v>
      </c>
      <c r="B128" s="57"/>
      <c r="C128" s="58"/>
      <c r="D128" s="57">
        <f t="shared" si="7"/>
        <v>0</v>
      </c>
    </row>
    <row r="129" spans="1:4" ht="16.5" thickTop="1" thickBot="1" x14ac:dyDescent="0.25">
      <c r="A129" s="90" t="s">
        <v>121</v>
      </c>
      <c r="B129" s="60"/>
      <c r="C129" s="61">
        <f>SUM(C118:C128)</f>
        <v>0</v>
      </c>
      <c r="D129" s="62">
        <f>SUM(D118:D128)</f>
        <v>0</v>
      </c>
    </row>
    <row r="130" spans="1:4" ht="31.5" thickTop="1" thickBot="1" x14ac:dyDescent="0.25">
      <c r="A130" s="90" t="s">
        <v>120</v>
      </c>
      <c r="B130" s="60"/>
      <c r="C130" s="60" t="s">
        <v>101</v>
      </c>
      <c r="D130" s="62">
        <f>D129*12</f>
        <v>0</v>
      </c>
    </row>
    <row r="131" spans="1:4" ht="15" thickTop="1" x14ac:dyDescent="0.2"/>
    <row r="132" spans="1:4" ht="15" thickBot="1" x14ac:dyDescent="0.25"/>
    <row r="133" spans="1:4" ht="31.5" thickTop="1" thickBot="1" x14ac:dyDescent="0.25">
      <c r="A133" s="98" t="s">
        <v>143</v>
      </c>
      <c r="B133" s="56" t="s">
        <v>13</v>
      </c>
      <c r="C133" s="56" t="s">
        <v>14</v>
      </c>
      <c r="D133" s="56" t="s">
        <v>15</v>
      </c>
    </row>
    <row r="134" spans="1:4" ht="15.75" thickTop="1" thickBot="1" x14ac:dyDescent="0.25">
      <c r="A134" s="53" t="s">
        <v>17</v>
      </c>
      <c r="B134" s="57"/>
      <c r="C134" s="58"/>
      <c r="D134" s="57">
        <f>C134*B134</f>
        <v>0</v>
      </c>
    </row>
    <row r="135" spans="1:4" ht="15.75" thickTop="1" thickBot="1" x14ac:dyDescent="0.25">
      <c r="A135" s="53" t="s">
        <v>18</v>
      </c>
      <c r="B135" s="57"/>
      <c r="C135" s="58"/>
      <c r="D135" s="57">
        <f t="shared" ref="D135:D144" si="8">C135*B135</f>
        <v>0</v>
      </c>
    </row>
    <row r="136" spans="1:4" ht="15.75" thickTop="1" thickBot="1" x14ac:dyDescent="0.25">
      <c r="A136" s="53" t="s">
        <v>19</v>
      </c>
      <c r="B136" s="57"/>
      <c r="C136" s="58"/>
      <c r="D136" s="57">
        <f t="shared" si="8"/>
        <v>0</v>
      </c>
    </row>
    <row r="137" spans="1:4" ht="15.75" thickTop="1" thickBot="1" x14ac:dyDescent="0.25">
      <c r="A137" s="51" t="s">
        <v>20</v>
      </c>
      <c r="B137" s="57"/>
      <c r="C137" s="58"/>
      <c r="D137" s="57">
        <f t="shared" si="8"/>
        <v>0</v>
      </c>
    </row>
    <row r="138" spans="1:4" ht="15.75" thickTop="1" thickBot="1" x14ac:dyDescent="0.25">
      <c r="A138" s="51" t="s">
        <v>21</v>
      </c>
      <c r="B138" s="57"/>
      <c r="C138" s="58"/>
      <c r="D138" s="57">
        <f t="shared" si="8"/>
        <v>0</v>
      </c>
    </row>
    <row r="139" spans="1:4" ht="15.75" thickTop="1" thickBot="1" x14ac:dyDescent="0.25">
      <c r="A139" s="51" t="s">
        <v>22</v>
      </c>
      <c r="B139" s="57"/>
      <c r="C139" s="58"/>
      <c r="D139" s="57">
        <f t="shared" si="8"/>
        <v>0</v>
      </c>
    </row>
    <row r="140" spans="1:4" ht="15.75" thickTop="1" thickBot="1" x14ac:dyDescent="0.25">
      <c r="A140" s="51" t="s">
        <v>23</v>
      </c>
      <c r="B140" s="57"/>
      <c r="C140" s="58"/>
      <c r="D140" s="57">
        <f t="shared" si="8"/>
        <v>0</v>
      </c>
    </row>
    <row r="141" spans="1:4" ht="15.75" thickTop="1" thickBot="1" x14ac:dyDescent="0.25">
      <c r="A141" s="51" t="s">
        <v>24</v>
      </c>
      <c r="B141" s="57"/>
      <c r="C141" s="58"/>
      <c r="D141" s="57">
        <f t="shared" si="8"/>
        <v>0</v>
      </c>
    </row>
    <row r="142" spans="1:4" ht="15.75" thickTop="1" thickBot="1" x14ac:dyDescent="0.25">
      <c r="A142" s="51" t="s">
        <v>25</v>
      </c>
      <c r="B142" s="57"/>
      <c r="C142" s="58"/>
      <c r="D142" s="57">
        <f t="shared" si="8"/>
        <v>0</v>
      </c>
    </row>
    <row r="143" spans="1:4" ht="15.75" thickTop="1" thickBot="1" x14ac:dyDescent="0.25">
      <c r="A143" s="51" t="s">
        <v>26</v>
      </c>
      <c r="B143" s="57"/>
      <c r="C143" s="58"/>
      <c r="D143" s="57">
        <f t="shared" si="8"/>
        <v>0</v>
      </c>
    </row>
    <row r="144" spans="1:4" ht="15.75" thickTop="1" thickBot="1" x14ac:dyDescent="0.25">
      <c r="A144" s="59" t="s">
        <v>98</v>
      </c>
      <c r="B144" s="57"/>
      <c r="C144" s="58"/>
      <c r="D144" s="57">
        <f t="shared" si="8"/>
        <v>0</v>
      </c>
    </row>
    <row r="145" spans="1:4" ht="16.5" thickTop="1" thickBot="1" x14ac:dyDescent="0.25">
      <c r="A145" s="90" t="s">
        <v>123</v>
      </c>
      <c r="B145" s="60"/>
      <c r="C145" s="61">
        <f>SUM(C134:C144)</f>
        <v>0</v>
      </c>
      <c r="D145" s="62">
        <f>SUM(D134:D144)</f>
        <v>0</v>
      </c>
    </row>
    <row r="146" spans="1:4" ht="31.5" thickTop="1" thickBot="1" x14ac:dyDescent="0.25">
      <c r="A146" s="90" t="s">
        <v>122</v>
      </c>
      <c r="B146" s="60"/>
      <c r="C146" s="60" t="s">
        <v>101</v>
      </c>
      <c r="D146" s="62">
        <f>D145*12</f>
        <v>0</v>
      </c>
    </row>
    <row r="147" spans="1:4" ht="15" thickTop="1" x14ac:dyDescent="0.2"/>
    <row r="148" spans="1:4" ht="15" thickBot="1" x14ac:dyDescent="0.25"/>
    <row r="149" spans="1:4" ht="31.5" thickTop="1" thickBot="1" x14ac:dyDescent="0.25">
      <c r="A149" s="98" t="s">
        <v>144</v>
      </c>
      <c r="B149" s="56" t="s">
        <v>13</v>
      </c>
      <c r="C149" s="56" t="s">
        <v>14</v>
      </c>
      <c r="D149" s="56" t="s">
        <v>15</v>
      </c>
    </row>
    <row r="150" spans="1:4" ht="15.75" thickTop="1" thickBot="1" x14ac:dyDescent="0.25">
      <c r="A150" s="53" t="s">
        <v>17</v>
      </c>
      <c r="B150" s="57"/>
      <c r="C150" s="58"/>
      <c r="D150" s="57">
        <f>C150*B150</f>
        <v>0</v>
      </c>
    </row>
    <row r="151" spans="1:4" ht="15.75" thickTop="1" thickBot="1" x14ac:dyDescent="0.25">
      <c r="A151" s="53" t="s">
        <v>18</v>
      </c>
      <c r="B151" s="57"/>
      <c r="C151" s="58"/>
      <c r="D151" s="57">
        <f t="shared" ref="D151:D160" si="9">C151*B151</f>
        <v>0</v>
      </c>
    </row>
    <row r="152" spans="1:4" ht="15.75" thickTop="1" thickBot="1" x14ac:dyDescent="0.25">
      <c r="A152" s="53" t="s">
        <v>19</v>
      </c>
      <c r="B152" s="57"/>
      <c r="C152" s="58"/>
      <c r="D152" s="57">
        <f t="shared" si="9"/>
        <v>0</v>
      </c>
    </row>
    <row r="153" spans="1:4" ht="15.75" thickTop="1" thickBot="1" x14ac:dyDescent="0.25">
      <c r="A153" s="51" t="s">
        <v>20</v>
      </c>
      <c r="B153" s="57"/>
      <c r="C153" s="58"/>
      <c r="D153" s="57">
        <f t="shared" si="9"/>
        <v>0</v>
      </c>
    </row>
    <row r="154" spans="1:4" ht="15.75" thickTop="1" thickBot="1" x14ac:dyDescent="0.25">
      <c r="A154" s="51" t="s">
        <v>21</v>
      </c>
      <c r="B154" s="57"/>
      <c r="C154" s="58"/>
      <c r="D154" s="57">
        <f t="shared" si="9"/>
        <v>0</v>
      </c>
    </row>
    <row r="155" spans="1:4" ht="15.75" thickTop="1" thickBot="1" x14ac:dyDescent="0.25">
      <c r="A155" s="51" t="s">
        <v>22</v>
      </c>
      <c r="B155" s="57"/>
      <c r="C155" s="58"/>
      <c r="D155" s="57">
        <f t="shared" si="9"/>
        <v>0</v>
      </c>
    </row>
    <row r="156" spans="1:4" ht="15.75" thickTop="1" thickBot="1" x14ac:dyDescent="0.25">
      <c r="A156" s="51" t="s">
        <v>23</v>
      </c>
      <c r="B156" s="57"/>
      <c r="C156" s="58"/>
      <c r="D156" s="57">
        <f t="shared" si="9"/>
        <v>0</v>
      </c>
    </row>
    <row r="157" spans="1:4" ht="15.75" thickTop="1" thickBot="1" x14ac:dyDescent="0.25">
      <c r="A157" s="51" t="s">
        <v>24</v>
      </c>
      <c r="B157" s="57"/>
      <c r="C157" s="58"/>
      <c r="D157" s="57">
        <f t="shared" si="9"/>
        <v>0</v>
      </c>
    </row>
    <row r="158" spans="1:4" ht="15.75" thickTop="1" thickBot="1" x14ac:dyDescent="0.25">
      <c r="A158" s="51" t="s">
        <v>25</v>
      </c>
      <c r="B158" s="57"/>
      <c r="C158" s="58"/>
      <c r="D158" s="57">
        <f t="shared" si="9"/>
        <v>0</v>
      </c>
    </row>
    <row r="159" spans="1:4" ht="15.75" thickTop="1" thickBot="1" x14ac:dyDescent="0.25">
      <c r="A159" s="51" t="s">
        <v>26</v>
      </c>
      <c r="B159" s="57"/>
      <c r="C159" s="58"/>
      <c r="D159" s="57">
        <f t="shared" si="9"/>
        <v>0</v>
      </c>
    </row>
    <row r="160" spans="1:4" ht="15.75" thickTop="1" thickBot="1" x14ac:dyDescent="0.25">
      <c r="A160" s="59" t="s">
        <v>98</v>
      </c>
      <c r="B160" s="57"/>
      <c r="C160" s="58"/>
      <c r="D160" s="57">
        <f t="shared" si="9"/>
        <v>0</v>
      </c>
    </row>
    <row r="161" spans="1:4" ht="16.5" thickTop="1" thickBot="1" x14ac:dyDescent="0.25">
      <c r="A161" s="90" t="s">
        <v>125</v>
      </c>
      <c r="B161" s="60"/>
      <c r="C161" s="61">
        <f>SUM(C150:C160)</f>
        <v>0</v>
      </c>
      <c r="D161" s="62">
        <f>SUM(D150:D160)</f>
        <v>0</v>
      </c>
    </row>
    <row r="162" spans="1:4" ht="31.5" thickTop="1" thickBot="1" x14ac:dyDescent="0.25">
      <c r="A162" s="90" t="s">
        <v>124</v>
      </c>
      <c r="B162" s="60"/>
      <c r="C162" s="60" t="s">
        <v>101</v>
      </c>
      <c r="D162" s="62">
        <f>D161*12</f>
        <v>0</v>
      </c>
    </row>
    <row r="163" spans="1:4" ht="15" thickTop="1" x14ac:dyDescent="0.2"/>
    <row r="164" spans="1:4" ht="15" thickBot="1" x14ac:dyDescent="0.25"/>
    <row r="165" spans="1:4" ht="31.5" thickTop="1" thickBot="1" x14ac:dyDescent="0.25">
      <c r="A165" s="98" t="s">
        <v>145</v>
      </c>
      <c r="B165" s="56" t="s">
        <v>13</v>
      </c>
      <c r="C165" s="56" t="s">
        <v>14</v>
      </c>
      <c r="D165" s="56" t="s">
        <v>15</v>
      </c>
    </row>
    <row r="166" spans="1:4" ht="15.75" thickTop="1" thickBot="1" x14ac:dyDescent="0.25">
      <c r="A166" s="53" t="s">
        <v>17</v>
      </c>
      <c r="B166" s="57"/>
      <c r="C166" s="58"/>
      <c r="D166" s="57">
        <f>C166*B166</f>
        <v>0</v>
      </c>
    </row>
    <row r="167" spans="1:4" ht="15.75" thickTop="1" thickBot="1" x14ac:dyDescent="0.25">
      <c r="A167" s="53" t="s">
        <v>18</v>
      </c>
      <c r="B167" s="57"/>
      <c r="C167" s="58"/>
      <c r="D167" s="57">
        <f t="shared" ref="D167:D176" si="10">C167*B167</f>
        <v>0</v>
      </c>
    </row>
    <row r="168" spans="1:4" ht="15.75" thickTop="1" thickBot="1" x14ac:dyDescent="0.25">
      <c r="A168" s="53" t="s">
        <v>19</v>
      </c>
      <c r="B168" s="57"/>
      <c r="C168" s="58"/>
      <c r="D168" s="57">
        <f t="shared" si="10"/>
        <v>0</v>
      </c>
    </row>
    <row r="169" spans="1:4" ht="15.75" thickTop="1" thickBot="1" x14ac:dyDescent="0.25">
      <c r="A169" s="51" t="s">
        <v>20</v>
      </c>
      <c r="B169" s="57"/>
      <c r="C169" s="58"/>
      <c r="D169" s="57">
        <f t="shared" si="10"/>
        <v>0</v>
      </c>
    </row>
    <row r="170" spans="1:4" ht="15.75" thickTop="1" thickBot="1" x14ac:dyDescent="0.25">
      <c r="A170" s="51" t="s">
        <v>21</v>
      </c>
      <c r="B170" s="57"/>
      <c r="C170" s="58"/>
      <c r="D170" s="57">
        <f t="shared" si="10"/>
        <v>0</v>
      </c>
    </row>
    <row r="171" spans="1:4" ht="15.75" thickTop="1" thickBot="1" x14ac:dyDescent="0.25">
      <c r="A171" s="51" t="s">
        <v>22</v>
      </c>
      <c r="B171" s="57"/>
      <c r="C171" s="58"/>
      <c r="D171" s="57">
        <f t="shared" si="10"/>
        <v>0</v>
      </c>
    </row>
    <row r="172" spans="1:4" ht="15.75" thickTop="1" thickBot="1" x14ac:dyDescent="0.25">
      <c r="A172" s="51" t="s">
        <v>23</v>
      </c>
      <c r="B172" s="57"/>
      <c r="C172" s="58"/>
      <c r="D172" s="57">
        <f t="shared" si="10"/>
        <v>0</v>
      </c>
    </row>
    <row r="173" spans="1:4" ht="15.75" thickTop="1" thickBot="1" x14ac:dyDescent="0.25">
      <c r="A173" s="51" t="s">
        <v>24</v>
      </c>
      <c r="B173" s="57"/>
      <c r="C173" s="58"/>
      <c r="D173" s="57">
        <f t="shared" si="10"/>
        <v>0</v>
      </c>
    </row>
    <row r="174" spans="1:4" ht="15.75" thickTop="1" thickBot="1" x14ac:dyDescent="0.25">
      <c r="A174" s="51" t="s">
        <v>25</v>
      </c>
      <c r="B174" s="57"/>
      <c r="C174" s="58"/>
      <c r="D174" s="57">
        <f t="shared" si="10"/>
        <v>0</v>
      </c>
    </row>
    <row r="175" spans="1:4" ht="15.75" thickTop="1" thickBot="1" x14ac:dyDescent="0.25">
      <c r="A175" s="51" t="s">
        <v>26</v>
      </c>
      <c r="B175" s="57"/>
      <c r="C175" s="58"/>
      <c r="D175" s="57">
        <f t="shared" si="10"/>
        <v>0</v>
      </c>
    </row>
    <row r="176" spans="1:4" ht="15.75" thickTop="1" thickBot="1" x14ac:dyDescent="0.25">
      <c r="A176" s="59" t="s">
        <v>98</v>
      </c>
      <c r="B176" s="57"/>
      <c r="C176" s="58"/>
      <c r="D176" s="57">
        <f t="shared" si="10"/>
        <v>0</v>
      </c>
    </row>
    <row r="177" spans="1:4" ht="16.5" thickTop="1" thickBot="1" x14ac:dyDescent="0.25">
      <c r="A177" s="98" t="s">
        <v>140</v>
      </c>
      <c r="B177" s="60"/>
      <c r="C177" s="61">
        <f>SUM(C166:C176)</f>
        <v>0</v>
      </c>
      <c r="D177" s="62">
        <f>SUM(D166:D176)</f>
        <v>0</v>
      </c>
    </row>
    <row r="178" spans="1:4" ht="31.5" thickTop="1" thickBot="1" x14ac:dyDescent="0.25">
      <c r="A178" s="98" t="s">
        <v>141</v>
      </c>
      <c r="B178" s="60"/>
      <c r="C178" s="60" t="s">
        <v>101</v>
      </c>
      <c r="D178" s="62">
        <f>D177*12</f>
        <v>0</v>
      </c>
    </row>
    <row r="179" spans="1:4" ht="15" thickTop="1" x14ac:dyDescent="0.2"/>
    <row r="180" spans="1:4" ht="15" thickBot="1" x14ac:dyDescent="0.25"/>
    <row r="181" spans="1:4" ht="31.5" thickTop="1" thickBot="1" x14ac:dyDescent="0.25">
      <c r="A181" s="98" t="s">
        <v>146</v>
      </c>
      <c r="B181" s="56" t="s">
        <v>13</v>
      </c>
      <c r="C181" s="56" t="s">
        <v>14</v>
      </c>
      <c r="D181" s="56" t="s">
        <v>15</v>
      </c>
    </row>
    <row r="182" spans="1:4" ht="15.75" thickTop="1" thickBot="1" x14ac:dyDescent="0.25">
      <c r="A182" s="53" t="s">
        <v>17</v>
      </c>
      <c r="B182" s="57"/>
      <c r="C182" s="58"/>
      <c r="D182" s="57">
        <f>C182*B182</f>
        <v>0</v>
      </c>
    </row>
    <row r="183" spans="1:4" ht="15.75" thickTop="1" thickBot="1" x14ac:dyDescent="0.25">
      <c r="A183" s="53" t="s">
        <v>18</v>
      </c>
      <c r="B183" s="57"/>
      <c r="C183" s="58"/>
      <c r="D183" s="57">
        <f t="shared" ref="D183:D192" si="11">C183*B183</f>
        <v>0</v>
      </c>
    </row>
    <row r="184" spans="1:4" ht="15.75" thickTop="1" thickBot="1" x14ac:dyDescent="0.25">
      <c r="A184" s="53" t="s">
        <v>19</v>
      </c>
      <c r="B184" s="57"/>
      <c r="C184" s="58"/>
      <c r="D184" s="57">
        <f t="shared" si="11"/>
        <v>0</v>
      </c>
    </row>
    <row r="185" spans="1:4" ht="15.75" thickTop="1" thickBot="1" x14ac:dyDescent="0.25">
      <c r="A185" s="51" t="s">
        <v>20</v>
      </c>
      <c r="B185" s="57"/>
      <c r="C185" s="58"/>
      <c r="D185" s="57">
        <f t="shared" si="11"/>
        <v>0</v>
      </c>
    </row>
    <row r="186" spans="1:4" ht="15.75" thickTop="1" thickBot="1" x14ac:dyDescent="0.25">
      <c r="A186" s="51" t="s">
        <v>21</v>
      </c>
      <c r="B186" s="57"/>
      <c r="C186" s="58"/>
      <c r="D186" s="57">
        <f t="shared" si="11"/>
        <v>0</v>
      </c>
    </row>
    <row r="187" spans="1:4" ht="15.75" thickTop="1" thickBot="1" x14ac:dyDescent="0.25">
      <c r="A187" s="51" t="s">
        <v>22</v>
      </c>
      <c r="B187" s="57"/>
      <c r="C187" s="58"/>
      <c r="D187" s="57">
        <f t="shared" si="11"/>
        <v>0</v>
      </c>
    </row>
    <row r="188" spans="1:4" ht="15.75" thickTop="1" thickBot="1" x14ac:dyDescent="0.25">
      <c r="A188" s="51" t="s">
        <v>23</v>
      </c>
      <c r="B188" s="57"/>
      <c r="C188" s="58"/>
      <c r="D188" s="57">
        <f t="shared" si="11"/>
        <v>0</v>
      </c>
    </row>
    <row r="189" spans="1:4" ht="15.75" thickTop="1" thickBot="1" x14ac:dyDescent="0.25">
      <c r="A189" s="51" t="s">
        <v>24</v>
      </c>
      <c r="B189" s="57"/>
      <c r="C189" s="58"/>
      <c r="D189" s="57">
        <f t="shared" si="11"/>
        <v>0</v>
      </c>
    </row>
    <row r="190" spans="1:4" ht="15.75" thickTop="1" thickBot="1" x14ac:dyDescent="0.25">
      <c r="A190" s="51" t="s">
        <v>25</v>
      </c>
      <c r="B190" s="57"/>
      <c r="C190" s="58"/>
      <c r="D190" s="57">
        <f t="shared" si="11"/>
        <v>0</v>
      </c>
    </row>
    <row r="191" spans="1:4" ht="15.75" thickTop="1" thickBot="1" x14ac:dyDescent="0.25">
      <c r="A191" s="51" t="s">
        <v>26</v>
      </c>
      <c r="B191" s="57"/>
      <c r="C191" s="58"/>
      <c r="D191" s="57">
        <f t="shared" si="11"/>
        <v>0</v>
      </c>
    </row>
    <row r="192" spans="1:4" ht="15.75" thickTop="1" thickBot="1" x14ac:dyDescent="0.25">
      <c r="A192" s="59" t="s">
        <v>98</v>
      </c>
      <c r="B192" s="57"/>
      <c r="C192" s="58"/>
      <c r="D192" s="57">
        <f t="shared" si="11"/>
        <v>0</v>
      </c>
    </row>
    <row r="193" spans="1:4" ht="16.5" thickTop="1" thickBot="1" x14ac:dyDescent="0.25">
      <c r="A193" s="98" t="s">
        <v>139</v>
      </c>
      <c r="B193" s="60"/>
      <c r="C193" s="61">
        <f>SUM(C182:C192)</f>
        <v>0</v>
      </c>
      <c r="D193" s="62">
        <f>SUM(D182:D192)</f>
        <v>0</v>
      </c>
    </row>
    <row r="194" spans="1:4" ht="31.5" thickTop="1" thickBot="1" x14ac:dyDescent="0.25">
      <c r="A194" s="98" t="s">
        <v>138</v>
      </c>
      <c r="B194" s="60"/>
      <c r="C194" s="60" t="s">
        <v>101</v>
      </c>
      <c r="D194" s="62">
        <f>D193*12</f>
        <v>0</v>
      </c>
    </row>
    <row r="195" spans="1:4" ht="15" thickTop="1" x14ac:dyDescent="0.2"/>
  </sheetData>
  <customSheetViews>
    <customSheetView guid="{C616BF77-699F-4A06-9758-989359A1073A}" showPageBreaks="1" view="pageLayout" topLeftCell="A31">
      <selection activeCell="F74" sqref="F74"/>
      <pageMargins left="0" right="0" top="0" bottom="0" header="0" footer="0"/>
      <pageSetup scale="50" orientation="landscape" r:id="rId1"/>
      <headerFooter>
        <oddHeader>&amp;C&amp;"Arial,Bold"&amp;14EXHIBIT A-5-a
DETAILED BUDGET</oddHeader>
        <oddFooter>&amp;C&amp;"Arial,Bold"&amp;10AHCA ITN 002-18/19, Attachment A, Exhibit A-5-a, Page &amp;P of &amp;N</oddFooter>
      </headerFooter>
    </customSheetView>
    <customSheetView guid="{0B183F83-A23D-4202-8F5E-6ABA0D1995AB}" showPageBreaks="1" fitToPage="1" view="pageLayout">
      <selection sqref="A1:D2"/>
      <pageMargins left="0" right="0" top="0" bottom="0" header="0" footer="0"/>
      <pageSetup scale="85" fitToHeight="0" orientation="portrait" r:id="rId2"/>
      <headerFooter>
        <oddHeader>&amp;C&amp;"Arial,Bold"&amp;14EXHIBIT A-5-a
DETAILED BUDGET</oddHeader>
        <oddFooter>&amp;C&amp;"Arial,Bold"&amp;10AHCA ITN 002-18/19, Attachment A, Exhibit A-5-a, Page &amp;P of &amp;N</oddFooter>
      </headerFooter>
    </customSheetView>
  </customSheetViews>
  <mergeCells count="1">
    <mergeCell ref="A1:D2"/>
  </mergeCells>
  <pageMargins left="0.7" right="0.7" top="1.0260416666666701" bottom="0.75" header="0.3" footer="0.3"/>
  <pageSetup paperSize="5" scale="90" fitToHeight="0" orientation="landscape" r:id="rId3"/>
  <headerFooter>
    <oddHeader>&amp;C&amp;"Arial,Bold"&amp;14EXHIBIT A-5-a
DETAILED BUDGET (October 7, 2019)</oddHeader>
    <oddFooter>&amp;C&amp;"Arial,Bold"&amp;12AHCA ITN 001-19/20, Attachment A, Exhibit A-5-a,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6"/>
  <sheetViews>
    <sheetView zoomScaleNormal="100" workbookViewId="0">
      <selection activeCell="B5" sqref="B5"/>
    </sheetView>
  </sheetViews>
  <sheetFormatPr defaultColWidth="9.140625" defaultRowHeight="14.25" x14ac:dyDescent="0.2"/>
  <cols>
    <col min="1" max="1" width="31.42578125" style="19" bestFit="1" customWidth="1"/>
    <col min="2" max="9" width="9.5703125" style="19" customWidth="1"/>
    <col min="10" max="16384" width="9.140625" style="19"/>
  </cols>
  <sheetData>
    <row r="1" spans="1:13" ht="65.25" customHeight="1" thickBot="1" x14ac:dyDescent="0.25">
      <c r="A1" s="122" t="s">
        <v>147</v>
      </c>
      <c r="B1" s="122"/>
      <c r="C1" s="122"/>
      <c r="D1" s="122"/>
      <c r="E1" s="122"/>
      <c r="F1" s="122"/>
      <c r="G1" s="122"/>
      <c r="H1" s="122"/>
      <c r="I1" s="122"/>
      <c r="J1" s="122"/>
      <c r="K1" s="122"/>
    </row>
    <row r="2" spans="1:13" ht="14.25" customHeight="1" thickBot="1" x14ac:dyDescent="0.3">
      <c r="A2" s="20"/>
      <c r="B2" s="123" t="s">
        <v>126</v>
      </c>
      <c r="C2" s="124"/>
      <c r="D2" s="124"/>
      <c r="E2" s="124"/>
      <c r="F2" s="124"/>
      <c r="G2" s="124"/>
      <c r="H2" s="124"/>
      <c r="I2" s="124"/>
      <c r="J2" s="124"/>
      <c r="K2" s="124"/>
      <c r="L2" s="125"/>
      <c r="M2" s="126"/>
    </row>
    <row r="3" spans="1:13" ht="15" customHeight="1" thickBot="1" x14ac:dyDescent="0.3">
      <c r="A3" s="20"/>
      <c r="B3" s="120" t="s">
        <v>127</v>
      </c>
      <c r="C3" s="120"/>
      <c r="D3" s="120"/>
      <c r="E3" s="120"/>
      <c r="F3" s="121"/>
      <c r="G3" s="127" t="s">
        <v>128</v>
      </c>
      <c r="H3" s="128"/>
      <c r="I3" s="128"/>
      <c r="J3" s="128"/>
      <c r="K3" s="128"/>
      <c r="L3" s="129"/>
      <c r="M3" s="130"/>
    </row>
    <row r="4" spans="1:13" s="45" customFormat="1" ht="39.75" thickTop="1" thickBot="1" x14ac:dyDescent="0.25">
      <c r="A4" s="50" t="s">
        <v>12</v>
      </c>
      <c r="B4" s="50" t="s">
        <v>129</v>
      </c>
      <c r="C4" s="50" t="s">
        <v>130</v>
      </c>
      <c r="D4" s="50" t="s">
        <v>131</v>
      </c>
      <c r="E4" s="50" t="s">
        <v>132</v>
      </c>
      <c r="F4" s="50" t="s">
        <v>133</v>
      </c>
      <c r="G4" s="99" t="s">
        <v>129</v>
      </c>
      <c r="H4" s="99" t="s">
        <v>130</v>
      </c>
      <c r="I4" s="99" t="s">
        <v>131</v>
      </c>
      <c r="J4" s="99" t="s">
        <v>132</v>
      </c>
      <c r="K4" s="99" t="s">
        <v>134</v>
      </c>
      <c r="L4" s="99" t="s">
        <v>148</v>
      </c>
      <c r="M4" s="99" t="s">
        <v>149</v>
      </c>
    </row>
    <row r="5" spans="1:13" ht="15.75" thickTop="1" thickBot="1" x14ac:dyDescent="0.25">
      <c r="A5" s="53" t="s">
        <v>17</v>
      </c>
      <c r="B5" s="51"/>
      <c r="C5" s="51"/>
      <c r="D5" s="51"/>
      <c r="E5" s="51"/>
      <c r="F5" s="51"/>
      <c r="G5" s="51"/>
      <c r="H5" s="51"/>
      <c r="I5" s="51"/>
      <c r="J5" s="52"/>
      <c r="K5" s="52"/>
      <c r="L5" s="52"/>
      <c r="M5" s="52"/>
    </row>
    <row r="6" spans="1:13" ht="15.75" thickTop="1" thickBot="1" x14ac:dyDescent="0.25">
      <c r="A6" s="53" t="s">
        <v>18</v>
      </c>
      <c r="B6" s="51"/>
      <c r="C6" s="51"/>
      <c r="D6" s="51"/>
      <c r="E6" s="51"/>
      <c r="F6" s="51"/>
      <c r="G6" s="51"/>
      <c r="H6" s="51"/>
      <c r="I6" s="51"/>
      <c r="J6" s="52"/>
      <c r="K6" s="52"/>
      <c r="L6" s="52"/>
      <c r="M6" s="52"/>
    </row>
    <row r="7" spans="1:13" ht="15.75" thickTop="1" thickBot="1" x14ac:dyDescent="0.25">
      <c r="A7" s="53" t="s">
        <v>19</v>
      </c>
      <c r="B7" s="51"/>
      <c r="C7" s="51"/>
      <c r="D7" s="51"/>
      <c r="E7" s="51"/>
      <c r="F7" s="51"/>
      <c r="G7" s="51"/>
      <c r="H7" s="51"/>
      <c r="I7" s="51"/>
      <c r="J7" s="52"/>
      <c r="K7" s="52"/>
      <c r="L7" s="52"/>
      <c r="M7" s="52"/>
    </row>
    <row r="8" spans="1:13" ht="15.75" thickTop="1" thickBot="1" x14ac:dyDescent="0.25">
      <c r="A8" s="51" t="s">
        <v>20</v>
      </c>
      <c r="B8" s="51"/>
      <c r="C8" s="51"/>
      <c r="D8" s="51"/>
      <c r="E8" s="51"/>
      <c r="F8" s="51"/>
      <c r="G8" s="51"/>
      <c r="H8" s="51"/>
      <c r="I8" s="51"/>
      <c r="J8" s="52"/>
      <c r="K8" s="52"/>
      <c r="L8" s="52"/>
      <c r="M8" s="52"/>
    </row>
    <row r="9" spans="1:13" ht="15.75" thickTop="1" thickBot="1" x14ac:dyDescent="0.25">
      <c r="A9" s="51" t="s">
        <v>21</v>
      </c>
      <c r="B9" s="51"/>
      <c r="C9" s="51"/>
      <c r="D9" s="51"/>
      <c r="E9" s="51"/>
      <c r="F9" s="51"/>
      <c r="G9" s="51"/>
      <c r="H9" s="51"/>
      <c r="I9" s="51"/>
      <c r="J9" s="52"/>
      <c r="K9" s="52"/>
      <c r="L9" s="52"/>
      <c r="M9" s="52"/>
    </row>
    <row r="10" spans="1:13" ht="15.75" thickTop="1" thickBot="1" x14ac:dyDescent="0.25">
      <c r="A10" s="51" t="s">
        <v>22</v>
      </c>
      <c r="B10" s="51"/>
      <c r="C10" s="51"/>
      <c r="D10" s="51"/>
      <c r="E10" s="51"/>
      <c r="F10" s="51"/>
      <c r="G10" s="51"/>
      <c r="H10" s="51"/>
      <c r="I10" s="51"/>
      <c r="J10" s="52"/>
      <c r="K10" s="52"/>
      <c r="L10" s="52"/>
      <c r="M10" s="52"/>
    </row>
    <row r="11" spans="1:13" ht="15.75" thickTop="1" thickBot="1" x14ac:dyDescent="0.25">
      <c r="A11" s="51" t="s">
        <v>23</v>
      </c>
      <c r="B11" s="51"/>
      <c r="C11" s="51"/>
      <c r="D11" s="51"/>
      <c r="E11" s="51"/>
      <c r="F11" s="51"/>
      <c r="G11" s="51"/>
      <c r="H11" s="51"/>
      <c r="I11" s="51"/>
      <c r="J11" s="52"/>
      <c r="K11" s="52"/>
      <c r="L11" s="52"/>
      <c r="M11" s="52"/>
    </row>
    <row r="12" spans="1:13" ht="15.75" thickTop="1" thickBot="1" x14ac:dyDescent="0.25">
      <c r="A12" s="51" t="s">
        <v>24</v>
      </c>
      <c r="B12" s="52"/>
      <c r="C12" s="52"/>
      <c r="D12" s="52"/>
      <c r="E12" s="52"/>
      <c r="F12" s="52"/>
      <c r="G12" s="52"/>
      <c r="H12" s="52"/>
      <c r="I12" s="52"/>
      <c r="J12" s="52"/>
      <c r="K12" s="52"/>
      <c r="L12" s="52"/>
      <c r="M12" s="52"/>
    </row>
    <row r="13" spans="1:13" ht="15.75" thickTop="1" thickBot="1" x14ac:dyDescent="0.25">
      <c r="A13" s="51" t="s">
        <v>25</v>
      </c>
      <c r="B13" s="52"/>
      <c r="C13" s="52"/>
      <c r="D13" s="52"/>
      <c r="E13" s="52"/>
      <c r="F13" s="52"/>
      <c r="G13" s="52"/>
      <c r="H13" s="52"/>
      <c r="I13" s="52"/>
      <c r="J13" s="52"/>
      <c r="K13" s="52"/>
      <c r="L13" s="52"/>
      <c r="M13" s="52"/>
    </row>
    <row r="14" spans="1:13" ht="15.75" thickTop="1" thickBot="1" x14ac:dyDescent="0.25">
      <c r="A14" s="51" t="s">
        <v>26</v>
      </c>
      <c r="B14" s="52"/>
      <c r="C14" s="52"/>
      <c r="D14" s="52"/>
      <c r="E14" s="52"/>
      <c r="F14" s="52"/>
      <c r="G14" s="52"/>
      <c r="H14" s="52"/>
      <c r="I14" s="52"/>
      <c r="J14" s="52"/>
      <c r="K14" s="52"/>
      <c r="L14" s="52"/>
      <c r="M14" s="52"/>
    </row>
    <row r="15" spans="1:13" ht="27.6" customHeight="1" thickTop="1" thickBot="1" x14ac:dyDescent="0.25">
      <c r="A15" s="54" t="s">
        <v>135</v>
      </c>
      <c r="B15" s="52"/>
      <c r="C15" s="52"/>
      <c r="D15" s="52"/>
      <c r="E15" s="52"/>
      <c r="F15" s="52"/>
      <c r="G15" s="52"/>
      <c r="H15" s="52"/>
      <c r="I15" s="52"/>
      <c r="J15" s="52"/>
      <c r="K15" s="52"/>
      <c r="L15" s="52"/>
      <c r="M15" s="52"/>
    </row>
    <row r="16" spans="1:13" ht="15" thickTop="1" x14ac:dyDescent="0.2"/>
  </sheetData>
  <customSheetViews>
    <customSheetView guid="{C616BF77-699F-4A06-9758-989359A1073A}" showPageBreaks="1" printArea="1" view="pageLayout">
      <selection activeCell="K1" sqref="K1"/>
      <pageMargins left="0" right="0" top="0" bottom="0" header="0" footer="0"/>
      <pageSetup scale="50" orientation="landscape" r:id="rId1"/>
      <headerFooter>
        <oddHeader>&amp;C&amp;"Arial,Bold"&amp;14EXHIBIT A-5-a
DETAILED BUDGET</oddHeader>
        <oddFooter>&amp;C&amp;"Arial,Bold"&amp;10AHCA ITN 002-18/19, Attachment A, Exhibit A-5-a, Page &amp;P of &amp;N</oddFooter>
      </headerFooter>
    </customSheetView>
    <customSheetView guid="{0B183F83-A23D-4202-8F5E-6ABA0D1995AB}" showPageBreaks="1" fitToPage="1" printArea="1" view="pageLayout">
      <selection activeCell="G14" sqref="G14"/>
      <pageMargins left="0" right="0" top="0" bottom="0" header="0" footer="0"/>
      <pageSetup scale="99" orientation="landscape" r:id="rId2"/>
      <headerFooter>
        <oddHeader>&amp;C&amp;"Arial,Bold"&amp;14EXHIBIT A-5-a
DETAILED BUDGET</oddHeader>
        <oddFooter>&amp;C&amp;"Arial,Bold"&amp;10AHCA ITN 002-18/19, Attachment A, Exhibit A-5-a, Page &amp;P of &amp;N</oddFooter>
      </headerFooter>
    </customSheetView>
  </customSheetViews>
  <mergeCells count="4">
    <mergeCell ref="B3:F3"/>
    <mergeCell ref="A1:K1"/>
    <mergeCell ref="B2:M2"/>
    <mergeCell ref="G3:M3"/>
  </mergeCells>
  <pageMargins left="0.7" right="0.7" top="1.0260416666666701" bottom="0.75" header="0.3" footer="0.3"/>
  <pageSetup paperSize="5" scale="90" orientation="landscape" r:id="rId3"/>
  <headerFooter>
    <oddHeader>&amp;C&amp;"Arial,Bold"&amp;14EXHIBIT A-5-a
DETAILED BUDGET (October 7, 2019)</oddHeader>
    <oddFooter>&amp;C&amp;"Arial,Bold"&amp;12AHCA ITN 001-19/20, Attachment A, Exhibit A-5-a,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395f7c91-53ff-4102-8bbc-736af5b7963c">5TA2TP5YT2S6-2055228018-12995</_dlc_DocId>
    <_dlc_DocIdUrl xmlns="395f7c91-53ff-4102-8bbc-736af5b7963c">
      <Url>https://flahca.sharepoint.com/sites/mes/SEAS/_layouts/15/DocIdRedir.aspx?ID=5TA2TP5YT2S6-2055228018-12995</Url>
      <Description>5TA2TP5YT2S6-2055228018-12995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ADBA410E6D6144CB9866B6608BF3B82" ma:contentTypeVersion="12" ma:contentTypeDescription="Create a new document." ma:contentTypeScope="" ma:versionID="95f9d388d936bee9c38c8e4fdf7916cd">
  <xsd:schema xmlns:xsd="http://www.w3.org/2001/XMLSchema" xmlns:xs="http://www.w3.org/2001/XMLSchema" xmlns:p="http://schemas.microsoft.com/office/2006/metadata/properties" xmlns:ns2="5e7e1f39-445f-4d2b-ade5-c39d6ac51bd5" xmlns:ns3="5383bbcb-a11f-4135-af04-5fdef9f84f10" xmlns:ns4="395f7c91-53ff-4102-8bbc-736af5b7963c" targetNamespace="http://schemas.microsoft.com/office/2006/metadata/properties" ma:root="true" ma:fieldsID="87d49829486ffe90edd5045df8b248fc" ns2:_="" ns3:_="" ns4:_="">
    <xsd:import namespace="5e7e1f39-445f-4d2b-ade5-c39d6ac51bd5"/>
    <xsd:import namespace="5383bbcb-a11f-4135-af04-5fdef9f84f10"/>
    <xsd:import namespace="395f7c91-53ff-4102-8bbc-736af5b7963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EventHashCode" minOccurs="0"/>
                <xsd:element ref="ns2:MediaServiceGenerationTime" minOccurs="0"/>
                <xsd:element ref="ns4:_dlc_DocId" minOccurs="0"/>
                <xsd:element ref="ns4:_dlc_DocIdUrl" minOccurs="0"/>
                <xsd:element ref="ns4:_dlc_DocIdPersistId"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7e1f39-445f-4d2b-ade5-c39d6ac51b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83bbcb-a11f-4135-af04-5fdef9f84f1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95f7c91-53ff-4102-8bbc-736af5b7963c"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FBA1F6-6046-4226-AA52-0A81893508B3}">
  <ds:schemaRefs>
    <ds:schemaRef ds:uri="http://schemas.microsoft.com/sharepoint/events"/>
  </ds:schemaRefs>
</ds:datastoreItem>
</file>

<file path=customXml/itemProps2.xml><?xml version="1.0" encoding="utf-8"?>
<ds:datastoreItem xmlns:ds="http://schemas.openxmlformats.org/officeDocument/2006/customXml" ds:itemID="{6E67CA5B-C271-4A85-ADBE-FC54BC91D813}">
  <ds:schemaRefs>
    <ds:schemaRef ds:uri="http://schemas.microsoft.com/sharepoint/v3/contenttype/forms"/>
  </ds:schemaRefs>
</ds:datastoreItem>
</file>

<file path=customXml/itemProps3.xml><?xml version="1.0" encoding="utf-8"?>
<ds:datastoreItem xmlns:ds="http://schemas.openxmlformats.org/officeDocument/2006/customXml" ds:itemID="{CC92F9D4-B3BE-49DE-96FD-A1F8E8C99E96}">
  <ds:schemaRefs>
    <ds:schemaRef ds:uri="http://purl.org/dc/dcmitype/"/>
    <ds:schemaRef ds:uri="http://schemas.microsoft.com/office/2006/metadata/properties"/>
    <ds:schemaRef ds:uri="http://purl.org/dc/terms/"/>
    <ds:schemaRef ds:uri="http://schemas.microsoft.com/office/2006/documentManagement/types"/>
    <ds:schemaRef ds:uri="5e7e1f39-445f-4d2b-ade5-c39d6ac51bd5"/>
    <ds:schemaRef ds:uri="http://purl.org/dc/elements/1.1/"/>
    <ds:schemaRef ds:uri="395f7c91-53ff-4102-8bbc-736af5b7963c"/>
    <ds:schemaRef ds:uri="5383bbcb-a11f-4135-af04-5fdef9f84f10"/>
    <ds:schemaRef ds:uri="http://schemas.microsoft.com/office/infopath/2007/PartnerControl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C3503A7E-518E-4A1F-8EA9-0FA11A9407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7e1f39-445f-4d2b-ade5-c39d6ac51bd5"/>
    <ds:schemaRef ds:uri="5383bbcb-a11f-4135-af04-5fdef9f84f10"/>
    <ds:schemaRef ds:uri="395f7c91-53ff-4102-8bbc-736af5b796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Instructions</vt:lpstr>
      <vt:lpstr>One-time Deliverables</vt:lpstr>
      <vt:lpstr>Summary</vt:lpstr>
      <vt:lpstr>Deployment Deliverables</vt:lpstr>
      <vt:lpstr>Complexity Deliverables</vt:lpstr>
      <vt:lpstr>Monthly O&amp;M</vt:lpstr>
      <vt:lpstr>Hourly Rates</vt:lpstr>
      <vt:lpstr>Instructions!_Toc430072732</vt:lpstr>
      <vt:lpstr>'Complexity Deliverables'!Print_Area</vt:lpstr>
      <vt:lpstr>'Hourly Rates'!Print_Area</vt:lpstr>
      <vt:lpstr>'Monthly O&amp;M'!Print_Area</vt:lpstr>
      <vt:lpstr>'One-time Deliverables'!Print_Area</vt:lpstr>
      <vt:lpstr>Summary!Print_Area</vt:lpstr>
      <vt:lpstr>Summary!Text1</vt:lpstr>
    </vt:vector>
  </TitlesOfParts>
  <Manager/>
  <Company>AHCA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Barrett, Jennifer</dc:creator>
  <cp:keywords/>
  <dc:description/>
  <cp:lastModifiedBy>Clayton, Leann</cp:lastModifiedBy>
  <cp:revision/>
  <cp:lastPrinted>2019-10-07T17:42:13Z</cp:lastPrinted>
  <dcterms:created xsi:type="dcterms:W3CDTF">2016-12-30T15:37:29Z</dcterms:created>
  <dcterms:modified xsi:type="dcterms:W3CDTF">2019-10-07T17:42:29Z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0x0101005ADBA410E6D6144CB9866B6608BF3B82</vt:lpwstr>
  </property>
  <property fmtid="{D5CDD505-2E9C-101B-9397-08002B2CF9AE}" pid="3" name="Order">
    <vt:r8>920900</vt:r8>
  </property>
  <property fmtid="{D5CDD505-2E9C-101B-9397-08002B2CF9AE}" pid="4" name="xd_ProgID">
    <vt:lpwstr/>
  </property>
  <property fmtid="{D5CDD505-2E9C-101B-9397-08002B2CF9AE}" pid="5" name="TemplateUrl">
    <vt:lpwstr/>
  </property>
  <property fmtid="{D5CDD505-2E9C-101B-9397-08002B2CF9AE}" pid="6" name="_CopySource">
    <vt:lpwstr>https://flahca.sharepoint.com/sites/mes/SEAS/Shared Documents/SEAS PMO/Deliverables/TO-SEAS001/SEAS001 EDW Documents/SEAS001 EDW Solicitation/Review/ARCHIVE-v002/Attachment A - Exhibit A-5-a-Detailed Budget-updates.002.xlsx</vt:lpwstr>
  </property>
  <property fmtid="{D5CDD505-2E9C-101B-9397-08002B2CF9AE}" pid="7" name="_dlc_DocIdItemGuid">
    <vt:lpwstr>3906d689-c16a-4d79-bd86-60a52b4c8198</vt:lpwstr>
  </property>
</Properties>
</file>