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OLICITATIONS\ACTIVE SOLICITATIONS\FY23-24\AHCA ITN 007-2324 - Dental\Solicitation Drafting\Final docs\"/>
    </mc:Choice>
  </mc:AlternateContent>
  <xr:revisionPtr revIDLastSave="0" documentId="13_ncr:1_{D577A0F6-267F-4A5E-829E-306C61EB5678}" xr6:coauthVersionLast="47" xr6:coauthVersionMax="47" xr10:uidLastSave="{00000000-0000-0000-0000-000000000000}"/>
  <bookViews>
    <workbookView xWindow="-120" yWindow="-120" windowWidth="29040" windowHeight="15840" xr2:uid="{51F998FC-212E-417D-85CC-1C56F11486EC}"/>
  </bookViews>
  <sheets>
    <sheet name="Respondent" sheetId="5" r:id="rId1"/>
    <sheet name="After Hours Weekdays" sheetId="6" r:id="rId2"/>
    <sheet name="After Hours Weekends" sheetId="8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8" l="1"/>
  <c r="F28" i="8"/>
  <c r="E28" i="8"/>
  <c r="H27" i="8" s="1"/>
  <c r="D28" i="8"/>
  <c r="C28" i="8"/>
  <c r="G25" i="8"/>
  <c r="F25" i="8"/>
  <c r="E25" i="8"/>
  <c r="D25" i="8"/>
  <c r="C25" i="8"/>
  <c r="H24" i="8" s="1"/>
  <c r="G22" i="8"/>
  <c r="F22" i="8"/>
  <c r="E22" i="8"/>
  <c r="H21" i="8" s="1"/>
  <c r="D22" i="8"/>
  <c r="C22" i="8"/>
  <c r="G19" i="8"/>
  <c r="F19" i="8"/>
  <c r="E19" i="8"/>
  <c r="D19" i="8"/>
  <c r="C19" i="8"/>
  <c r="H18" i="8" s="1"/>
  <c r="G16" i="8"/>
  <c r="F16" i="8"/>
  <c r="E16" i="8"/>
  <c r="H15" i="8" s="1"/>
  <c r="D16" i="8"/>
  <c r="C16" i="8"/>
  <c r="G13" i="8"/>
  <c r="F13" i="8"/>
  <c r="E13" i="8"/>
  <c r="D13" i="8"/>
  <c r="C13" i="8"/>
  <c r="H12" i="8" s="1"/>
  <c r="G10" i="8"/>
  <c r="F10" i="8"/>
  <c r="E10" i="8"/>
  <c r="H9" i="8" s="1"/>
  <c r="D10" i="8"/>
  <c r="C10" i="8"/>
  <c r="G7" i="8"/>
  <c r="F7" i="8"/>
  <c r="E7" i="8"/>
  <c r="D7" i="8"/>
  <c r="C7" i="8"/>
  <c r="H6" i="8" s="1"/>
  <c r="G4" i="8"/>
  <c r="F4" i="8"/>
  <c r="E4" i="8"/>
  <c r="H3" i="8" s="1"/>
  <c r="D4" i="8"/>
  <c r="C4" i="8"/>
  <c r="H29" i="6"/>
  <c r="H27" i="6"/>
  <c r="H24" i="6"/>
  <c r="H21" i="6"/>
  <c r="H18" i="6"/>
  <c r="H15" i="6"/>
  <c r="H12" i="6"/>
  <c r="H9" i="6"/>
  <c r="H6" i="6"/>
  <c r="H3" i="6"/>
  <c r="H29" i="8" l="1"/>
  <c r="C28" i="6"/>
  <c r="C25" i="6"/>
  <c r="C22" i="6"/>
  <c r="C19" i="6"/>
  <c r="C16" i="6"/>
  <c r="C13" i="6"/>
  <c r="C10" i="6"/>
  <c r="C7" i="6"/>
  <c r="C4" i="6"/>
  <c r="G25" i="6" l="1"/>
  <c r="F25" i="6"/>
  <c r="E25" i="6"/>
  <c r="D25" i="6"/>
  <c r="G28" i="6"/>
  <c r="F28" i="6"/>
  <c r="E28" i="6"/>
  <c r="D28" i="6"/>
  <c r="G22" i="6"/>
  <c r="F22" i="6"/>
  <c r="E22" i="6"/>
  <c r="D22" i="6"/>
  <c r="G19" i="6"/>
  <c r="F19" i="6"/>
  <c r="E19" i="6"/>
  <c r="D19" i="6"/>
  <c r="G16" i="6"/>
  <c r="F16" i="6"/>
  <c r="E16" i="6"/>
  <c r="D16" i="6"/>
  <c r="G13" i="6"/>
  <c r="F13" i="6"/>
  <c r="E13" i="6"/>
  <c r="D13" i="6"/>
  <c r="G10" i="6"/>
  <c r="F10" i="6"/>
  <c r="E10" i="6"/>
  <c r="D10" i="6"/>
  <c r="G7" i="6"/>
  <c r="F7" i="6"/>
  <c r="E7" i="6"/>
  <c r="D7" i="6"/>
  <c r="G4" i="6"/>
  <c r="F4" i="6"/>
  <c r="E4" i="6"/>
  <c r="D4" i="6"/>
</calcChain>
</file>

<file path=xl/sharedStrings.xml><?xml version="1.0" encoding="utf-8"?>
<sst xmlns="http://schemas.openxmlformats.org/spreadsheetml/2006/main" count="109" uniqueCount="51">
  <si>
    <t>Enter Respondent Name Below</t>
  </si>
  <si>
    <t>Region</t>
  </si>
  <si>
    <t>Metric</t>
  </si>
  <si>
    <t>General Dentists</t>
  </si>
  <si>
    <t>Pediatric Dental Specialists</t>
  </si>
  <si>
    <t>Endodontist Specialists</t>
  </si>
  <si>
    <t>Orthodontic Specialists</t>
  </si>
  <si>
    <t>Oral Surgeon</t>
  </si>
  <si>
    <t>Total Regional % of Providers with After Hours Weekdays</t>
  </si>
  <si>
    <t>A</t>
  </si>
  <si>
    <t># Provider Type with After Hours Weekdays</t>
  </si>
  <si>
    <t>Region A</t>
  </si>
  <si>
    <t>Total #  Provider Type in Region</t>
  </si>
  <si>
    <t>% Region A with After Hours Weekdays</t>
  </si>
  <si>
    <t>B</t>
  </si>
  <si>
    <t xml:space="preserve">Region B </t>
  </si>
  <si>
    <t>% Region B with After Hours Weekdays</t>
  </si>
  <si>
    <t>C</t>
  </si>
  <si>
    <t>Region C</t>
  </si>
  <si>
    <t>% Region C with After Hours Weekdays</t>
  </si>
  <si>
    <t>D</t>
  </si>
  <si>
    <t>Region D</t>
  </si>
  <si>
    <t>% Region D with After Hours Weekdays</t>
  </si>
  <si>
    <t>E</t>
  </si>
  <si>
    <t>Region E</t>
  </si>
  <si>
    <t>% Region E with After Hours Weekdays</t>
  </si>
  <si>
    <t>F</t>
  </si>
  <si>
    <t>Region F</t>
  </si>
  <si>
    <t>% Region F with After Hours Weekdays</t>
  </si>
  <si>
    <t>G</t>
  </si>
  <si>
    <t>Region G</t>
  </si>
  <si>
    <t>% Region G with After Hours Weekdays</t>
  </si>
  <si>
    <t>H</t>
  </si>
  <si>
    <t>Region H</t>
  </si>
  <si>
    <t>% Region H with After Hours Weekdays</t>
  </si>
  <si>
    <t>I</t>
  </si>
  <si>
    <t>Region I</t>
  </si>
  <si>
    <t>% Region I with After Hours Weekdays</t>
  </si>
  <si>
    <r>
      <t xml:space="preserve">Total Statewide % Providers with After Hours Weekdays
</t>
    </r>
    <r>
      <rPr>
        <sz val="11"/>
        <color theme="1"/>
        <rFont val="Arial"/>
        <family val="2"/>
      </rPr>
      <t>(Average of H3, H6, H9, H12, H15, H18, H21, H24, and H27)</t>
    </r>
  </si>
  <si>
    <t>Total Regional % of Providers with After Hours Weekends</t>
  </si>
  <si>
    <t># Provider Type with After Hours Weekends</t>
  </si>
  <si>
    <t>% Region A with After Hours Weekends</t>
  </si>
  <si>
    <t>% Region B with After Hours Weekends</t>
  </si>
  <si>
    <t>% Region C with After Hours Weekends</t>
  </si>
  <si>
    <t>% Region D with After Hours Weekends</t>
  </si>
  <si>
    <t>% Region E with After Hours Weekends</t>
  </si>
  <si>
    <t>% Region F with After Hours Weekends</t>
  </si>
  <si>
    <t>% Region G with After Hours Weekends</t>
  </si>
  <si>
    <t>% Region H with After Hours Weekends</t>
  </si>
  <si>
    <t>% Region I with After Hours Weekends</t>
  </si>
  <si>
    <t>Total Statewide % Providers with After Hours Weekends
(Average of H3, H6, H9, H12, H15, H18, H21, H24, and H27)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</si>
</sst>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i/>
      <sz val="14"/>
      <name val="Arial"/>
      <family val="2"/>
    </font>
    <font>
      <b/>
      <i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/>
    <xf numFmtId="0" fontId="0" fillId="0" borderId="1" xfId="0" applyBorder="1" applyProtection="1">
      <protection locked="0"/>
    </xf>
    <xf numFmtId="0" fontId="5" fillId="0" borderId="0" xfId="0" applyFont="1"/>
    <xf numFmtId="0" fontId="5" fillId="0" borderId="0" xfId="0" applyFont="1" applyAlignment="1">
      <alignment wrapText="1"/>
    </xf>
    <xf numFmtId="9" fontId="5" fillId="0" borderId="2" xfId="1" applyFont="1" applyBorder="1"/>
    <xf numFmtId="2" fontId="4" fillId="0" borderId="2" xfId="0" applyNumberFormat="1" applyFont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/>
    </xf>
    <xf numFmtId="9" fontId="5" fillId="0" borderId="4" xfId="1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2" fontId="4" fillId="0" borderId="5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9" fontId="5" fillId="0" borderId="1" xfId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1" fontId="5" fillId="4" borderId="1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70D54-8E4A-407A-B8DC-A82006CC3741}">
  <dimension ref="A3:A4"/>
  <sheetViews>
    <sheetView tabSelected="1" view="pageLayout" zoomScaleNormal="100" workbookViewId="0">
      <selection activeCell="A4" sqref="A4"/>
    </sheetView>
  </sheetViews>
  <sheetFormatPr defaultRowHeight="15" x14ac:dyDescent="0.25"/>
  <cols>
    <col min="1" max="1" width="117.7109375" customWidth="1"/>
  </cols>
  <sheetData>
    <row r="3" spans="1:1" x14ac:dyDescent="0.25">
      <c r="A3" s="1" t="s">
        <v>0</v>
      </c>
    </row>
    <row r="4" spans="1:1" ht="45" customHeight="1" x14ac:dyDescent="0.25">
      <c r="A4" s="2"/>
    </row>
  </sheetData>
  <sheetProtection algorithmName="SHA-512" hashValue="WsvpaESrjh9J2I0eDkmgOHbrGbbneYuPgZ/nBMuBRYfAODlJwP8vqcsN+BW4X1DWASw68gjqCvJLqk0P2A8+Lw==" saltValue="P5m3uf5FDEbG1oErZYb/0Q==" spinCount="100000" sheet="1" objects="1" scenarios="1"/>
  <pageMargins left="0" right="0" top="1" bottom="0.75" header="0.3" footer="0.3"/>
  <pageSetup orientation="portrait" r:id="rId1"/>
  <headerFooter>
    <oddHeader>&amp;C&amp;"Arial,Bold"&amp;14EXHIBIT A-4-c
SRC# 7 - AFTER HOURS AVAILABILITY</oddHeader>
    <oddFooter>&amp;C&amp;"Arial,Bold"AHCA ITN 007-23/24, Attachment A, Exhibit A-4-b, 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45C88-69A9-496E-961E-912A9C3AF79B}">
  <sheetPr>
    <pageSetUpPr fitToPage="1"/>
  </sheetPr>
  <dimension ref="A1:H29"/>
  <sheetViews>
    <sheetView view="pageLayout" zoomScaleNormal="85" workbookViewId="0">
      <selection activeCell="C2" sqref="C2"/>
    </sheetView>
  </sheetViews>
  <sheetFormatPr defaultRowHeight="14.25" x14ac:dyDescent="0.2"/>
  <cols>
    <col min="1" max="1" width="12.5703125" style="3" customWidth="1"/>
    <col min="2" max="2" width="26.7109375" style="4" customWidth="1"/>
    <col min="3" max="7" width="32.5703125" style="3" customWidth="1"/>
    <col min="8" max="8" width="28.28515625" style="3" customWidth="1"/>
    <col min="9" max="16384" width="9.140625" style="3"/>
  </cols>
  <sheetData>
    <row r="1" spans="1:8" s="11" customFormat="1" ht="54.75" thickBot="1" x14ac:dyDescent="0.35">
      <c r="A1" s="15" t="s">
        <v>1</v>
      </c>
      <c r="B1" s="16" t="s">
        <v>2</v>
      </c>
      <c r="C1" s="13" t="s">
        <v>3</v>
      </c>
      <c r="D1" s="13" t="s">
        <v>4</v>
      </c>
      <c r="E1" s="13" t="s">
        <v>5</v>
      </c>
      <c r="F1" s="13" t="s">
        <v>6</v>
      </c>
      <c r="G1" s="13" t="s">
        <v>7</v>
      </c>
      <c r="H1" s="12" t="s">
        <v>8</v>
      </c>
    </row>
    <row r="2" spans="1:8" ht="28.5" x14ac:dyDescent="0.2">
      <c r="A2" s="19" t="s">
        <v>9</v>
      </c>
      <c r="B2" s="9" t="s">
        <v>10</v>
      </c>
      <c r="C2" s="17"/>
      <c r="D2" s="17"/>
      <c r="E2" s="17"/>
      <c r="F2" s="17"/>
      <c r="G2" s="17"/>
      <c r="H2" s="10" t="s">
        <v>11</v>
      </c>
    </row>
    <row r="3" spans="1:8" ht="29.25" thickBot="1" x14ac:dyDescent="0.25">
      <c r="A3" s="19"/>
      <c r="B3" s="9" t="s">
        <v>12</v>
      </c>
      <c r="C3" s="17"/>
      <c r="D3" s="17"/>
      <c r="E3" s="17"/>
      <c r="F3" s="17"/>
      <c r="G3" s="17"/>
      <c r="H3" s="8">
        <f>AVERAGE(C4:G4)</f>
        <v>0</v>
      </c>
    </row>
    <row r="4" spans="1:8" ht="15.75" thickBot="1" x14ac:dyDescent="0.3">
      <c r="A4" s="18" t="s">
        <v>13</v>
      </c>
      <c r="B4" s="18"/>
      <c r="C4" s="14">
        <f t="shared" ref="C4:G4" si="0">IFERROR(C2/C3,0)</f>
        <v>0</v>
      </c>
      <c r="D4" s="14">
        <f t="shared" si="0"/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  <c r="H4" s="7"/>
    </row>
    <row r="5" spans="1:8" ht="28.5" x14ac:dyDescent="0.2">
      <c r="A5" s="19" t="s">
        <v>14</v>
      </c>
      <c r="B5" s="9" t="s">
        <v>10</v>
      </c>
      <c r="C5" s="17"/>
      <c r="D5" s="17"/>
      <c r="E5" s="17"/>
      <c r="F5" s="17"/>
      <c r="G5" s="17"/>
      <c r="H5" s="10" t="s">
        <v>15</v>
      </c>
    </row>
    <row r="6" spans="1:8" ht="29.25" thickBot="1" x14ac:dyDescent="0.25">
      <c r="A6" s="19"/>
      <c r="B6" s="9" t="s">
        <v>12</v>
      </c>
      <c r="C6" s="17"/>
      <c r="D6" s="17"/>
      <c r="E6" s="17"/>
      <c r="F6" s="17"/>
      <c r="G6" s="17"/>
      <c r="H6" s="8">
        <f>AVERAGE(C7:G7)</f>
        <v>0</v>
      </c>
    </row>
    <row r="7" spans="1:8" ht="15.75" thickBot="1" x14ac:dyDescent="0.3">
      <c r="A7" s="18" t="s">
        <v>16</v>
      </c>
      <c r="B7" s="18"/>
      <c r="C7" s="14">
        <f t="shared" ref="C7:G7" si="1">IFERROR(C5/C6,0)</f>
        <v>0</v>
      </c>
      <c r="D7" s="14">
        <f t="shared" si="1"/>
        <v>0</v>
      </c>
      <c r="E7" s="14">
        <f t="shared" si="1"/>
        <v>0</v>
      </c>
      <c r="F7" s="14">
        <f t="shared" si="1"/>
        <v>0</v>
      </c>
      <c r="G7" s="14">
        <f t="shared" si="1"/>
        <v>0</v>
      </c>
      <c r="H7" s="7"/>
    </row>
    <row r="8" spans="1:8" ht="28.5" x14ac:dyDescent="0.2">
      <c r="A8" s="19" t="s">
        <v>17</v>
      </c>
      <c r="B8" s="9" t="s">
        <v>10</v>
      </c>
      <c r="C8" s="17"/>
      <c r="D8" s="17"/>
      <c r="E8" s="17"/>
      <c r="F8" s="17"/>
      <c r="G8" s="17"/>
      <c r="H8" s="10" t="s">
        <v>18</v>
      </c>
    </row>
    <row r="9" spans="1:8" ht="29.25" thickBot="1" x14ac:dyDescent="0.25">
      <c r="A9" s="19"/>
      <c r="B9" s="9" t="s">
        <v>12</v>
      </c>
      <c r="C9" s="17"/>
      <c r="D9" s="17"/>
      <c r="E9" s="17"/>
      <c r="F9" s="17"/>
      <c r="G9" s="17"/>
      <c r="H9" s="8">
        <f>AVERAGE(C10:G10)</f>
        <v>0</v>
      </c>
    </row>
    <row r="10" spans="1:8" ht="15.75" thickBot="1" x14ac:dyDescent="0.3">
      <c r="A10" s="18" t="s">
        <v>19</v>
      </c>
      <c r="B10" s="18"/>
      <c r="C10" s="14">
        <f t="shared" ref="C10:G10" si="2">IFERROR(C8/C9,0)</f>
        <v>0</v>
      </c>
      <c r="D10" s="14">
        <f t="shared" si="2"/>
        <v>0</v>
      </c>
      <c r="E10" s="14">
        <f t="shared" si="2"/>
        <v>0</v>
      </c>
      <c r="F10" s="14">
        <f t="shared" si="2"/>
        <v>0</v>
      </c>
      <c r="G10" s="14">
        <f t="shared" si="2"/>
        <v>0</v>
      </c>
      <c r="H10" s="7"/>
    </row>
    <row r="11" spans="1:8" ht="28.5" x14ac:dyDescent="0.2">
      <c r="A11" s="19" t="s">
        <v>20</v>
      </c>
      <c r="B11" s="9" t="s">
        <v>10</v>
      </c>
      <c r="C11" s="17"/>
      <c r="D11" s="17"/>
      <c r="E11" s="17"/>
      <c r="F11" s="17"/>
      <c r="G11" s="17"/>
      <c r="H11" s="10" t="s">
        <v>21</v>
      </c>
    </row>
    <row r="12" spans="1:8" ht="29.25" thickBot="1" x14ac:dyDescent="0.25">
      <c r="A12" s="19"/>
      <c r="B12" s="9" t="s">
        <v>12</v>
      </c>
      <c r="C12" s="17"/>
      <c r="D12" s="17"/>
      <c r="E12" s="17"/>
      <c r="F12" s="17"/>
      <c r="G12" s="17"/>
      <c r="H12" s="8">
        <f>AVERAGE(C13:G13)</f>
        <v>0</v>
      </c>
    </row>
    <row r="13" spans="1:8" ht="15.75" thickBot="1" x14ac:dyDescent="0.3">
      <c r="A13" s="18" t="s">
        <v>22</v>
      </c>
      <c r="B13" s="18"/>
      <c r="C13" s="14">
        <f t="shared" ref="C13:G13" si="3">IFERROR(C11/C12,0)</f>
        <v>0</v>
      </c>
      <c r="D13" s="14">
        <f t="shared" si="3"/>
        <v>0</v>
      </c>
      <c r="E13" s="14">
        <f t="shared" si="3"/>
        <v>0</v>
      </c>
      <c r="F13" s="14">
        <f t="shared" si="3"/>
        <v>0</v>
      </c>
      <c r="G13" s="14">
        <f t="shared" si="3"/>
        <v>0</v>
      </c>
      <c r="H13" s="7"/>
    </row>
    <row r="14" spans="1:8" ht="28.5" x14ac:dyDescent="0.2">
      <c r="A14" s="19" t="s">
        <v>23</v>
      </c>
      <c r="B14" s="9" t="s">
        <v>10</v>
      </c>
      <c r="C14" s="17"/>
      <c r="D14" s="17"/>
      <c r="E14" s="17"/>
      <c r="F14" s="17"/>
      <c r="G14" s="17"/>
      <c r="H14" s="10" t="s">
        <v>24</v>
      </c>
    </row>
    <row r="15" spans="1:8" ht="29.25" thickBot="1" x14ac:dyDescent="0.25">
      <c r="A15" s="19"/>
      <c r="B15" s="9" t="s">
        <v>12</v>
      </c>
      <c r="C15" s="17"/>
      <c r="D15" s="17"/>
      <c r="E15" s="17"/>
      <c r="F15" s="17"/>
      <c r="G15" s="17"/>
      <c r="H15" s="8">
        <f>AVERAGE(C16:G16)</f>
        <v>0</v>
      </c>
    </row>
    <row r="16" spans="1:8" ht="15.75" thickBot="1" x14ac:dyDescent="0.3">
      <c r="A16" s="18" t="s">
        <v>25</v>
      </c>
      <c r="B16" s="18"/>
      <c r="C16" s="14">
        <f t="shared" ref="C16:G16" si="4">IFERROR(C14/C15,0)</f>
        <v>0</v>
      </c>
      <c r="D16" s="14">
        <f t="shared" si="4"/>
        <v>0</v>
      </c>
      <c r="E16" s="14">
        <f t="shared" si="4"/>
        <v>0</v>
      </c>
      <c r="F16" s="14">
        <f t="shared" si="4"/>
        <v>0</v>
      </c>
      <c r="G16" s="14">
        <f t="shared" si="4"/>
        <v>0</v>
      </c>
      <c r="H16" s="7"/>
    </row>
    <row r="17" spans="1:8" ht="28.5" x14ac:dyDescent="0.2">
      <c r="A17" s="19" t="s">
        <v>26</v>
      </c>
      <c r="B17" s="9" t="s">
        <v>10</v>
      </c>
      <c r="C17" s="17"/>
      <c r="D17" s="17"/>
      <c r="E17" s="17"/>
      <c r="F17" s="17"/>
      <c r="G17" s="17"/>
      <c r="H17" s="10" t="s">
        <v>27</v>
      </c>
    </row>
    <row r="18" spans="1:8" ht="29.25" thickBot="1" x14ac:dyDescent="0.25">
      <c r="A18" s="19"/>
      <c r="B18" s="9" t="s">
        <v>12</v>
      </c>
      <c r="C18" s="17"/>
      <c r="D18" s="17"/>
      <c r="E18" s="17"/>
      <c r="F18" s="17"/>
      <c r="G18" s="17"/>
      <c r="H18" s="8">
        <f>AVERAGE(C19:G19)</f>
        <v>0</v>
      </c>
    </row>
    <row r="19" spans="1:8" ht="15.75" thickBot="1" x14ac:dyDescent="0.3">
      <c r="A19" s="18" t="s">
        <v>28</v>
      </c>
      <c r="B19" s="18"/>
      <c r="C19" s="14">
        <f t="shared" ref="C19:G19" si="5">IFERROR(C17/C18,0)</f>
        <v>0</v>
      </c>
      <c r="D19" s="14">
        <f t="shared" si="5"/>
        <v>0</v>
      </c>
      <c r="E19" s="14">
        <f t="shared" si="5"/>
        <v>0</v>
      </c>
      <c r="F19" s="14">
        <f t="shared" si="5"/>
        <v>0</v>
      </c>
      <c r="G19" s="14">
        <f t="shared" si="5"/>
        <v>0</v>
      </c>
      <c r="H19" s="7"/>
    </row>
    <row r="20" spans="1:8" ht="28.5" x14ac:dyDescent="0.2">
      <c r="A20" s="19" t="s">
        <v>29</v>
      </c>
      <c r="B20" s="9" t="s">
        <v>10</v>
      </c>
      <c r="C20" s="17"/>
      <c r="D20" s="17"/>
      <c r="E20" s="17"/>
      <c r="F20" s="17"/>
      <c r="G20" s="17"/>
      <c r="H20" s="10" t="s">
        <v>30</v>
      </c>
    </row>
    <row r="21" spans="1:8" ht="29.25" thickBot="1" x14ac:dyDescent="0.25">
      <c r="A21" s="19"/>
      <c r="B21" s="9" t="s">
        <v>12</v>
      </c>
      <c r="C21" s="17"/>
      <c r="D21" s="17"/>
      <c r="E21" s="17"/>
      <c r="F21" s="17"/>
      <c r="G21" s="17"/>
      <c r="H21" s="8">
        <f>AVERAGE(C22:G22)</f>
        <v>0</v>
      </c>
    </row>
    <row r="22" spans="1:8" ht="15.75" thickBot="1" x14ac:dyDescent="0.3">
      <c r="A22" s="18" t="s">
        <v>31</v>
      </c>
      <c r="B22" s="18"/>
      <c r="C22" s="14">
        <f t="shared" ref="C22" si="6">IFERROR(C20/C21,0)</f>
        <v>0</v>
      </c>
      <c r="D22" s="14">
        <f t="shared" ref="D22:G22" si="7">IFERROR(D20/D21,0)</f>
        <v>0</v>
      </c>
      <c r="E22" s="14">
        <f t="shared" si="7"/>
        <v>0</v>
      </c>
      <c r="F22" s="14">
        <f t="shared" si="7"/>
        <v>0</v>
      </c>
      <c r="G22" s="14">
        <f t="shared" si="7"/>
        <v>0</v>
      </c>
      <c r="H22" s="7"/>
    </row>
    <row r="23" spans="1:8" ht="28.5" x14ac:dyDescent="0.2">
      <c r="A23" s="19" t="s">
        <v>32</v>
      </c>
      <c r="B23" s="9" t="s">
        <v>10</v>
      </c>
      <c r="C23" s="17"/>
      <c r="D23" s="17"/>
      <c r="E23" s="17"/>
      <c r="F23" s="17"/>
      <c r="G23" s="17"/>
      <c r="H23" s="10" t="s">
        <v>33</v>
      </c>
    </row>
    <row r="24" spans="1:8" ht="29.25" thickBot="1" x14ac:dyDescent="0.25">
      <c r="A24" s="19"/>
      <c r="B24" s="9" t="s">
        <v>12</v>
      </c>
      <c r="C24" s="17"/>
      <c r="D24" s="17"/>
      <c r="E24" s="17"/>
      <c r="F24" s="17"/>
      <c r="G24" s="17"/>
      <c r="H24" s="8">
        <f>AVERAGE(C25:G25)</f>
        <v>0</v>
      </c>
    </row>
    <row r="25" spans="1:8" ht="15.75" thickBot="1" x14ac:dyDescent="0.3">
      <c r="A25" s="18" t="s">
        <v>34</v>
      </c>
      <c r="B25" s="18"/>
      <c r="C25" s="14">
        <f t="shared" ref="C25:G25" si="8">IFERROR(C23/C24,0)</f>
        <v>0</v>
      </c>
      <c r="D25" s="14">
        <f t="shared" si="8"/>
        <v>0</v>
      </c>
      <c r="E25" s="14">
        <f t="shared" si="8"/>
        <v>0</v>
      </c>
      <c r="F25" s="14">
        <f t="shared" si="8"/>
        <v>0</v>
      </c>
      <c r="G25" s="14">
        <f t="shared" si="8"/>
        <v>0</v>
      </c>
      <c r="H25" s="7"/>
    </row>
    <row r="26" spans="1:8" ht="28.5" x14ac:dyDescent="0.2">
      <c r="A26" s="19" t="s">
        <v>35</v>
      </c>
      <c r="B26" s="9" t="s">
        <v>10</v>
      </c>
      <c r="C26" s="17"/>
      <c r="D26" s="17"/>
      <c r="E26" s="17"/>
      <c r="F26" s="17"/>
      <c r="G26" s="17"/>
      <c r="H26" s="10" t="s">
        <v>36</v>
      </c>
    </row>
    <row r="27" spans="1:8" ht="29.25" thickBot="1" x14ac:dyDescent="0.25">
      <c r="A27" s="19"/>
      <c r="B27" s="9" t="s">
        <v>12</v>
      </c>
      <c r="C27" s="17"/>
      <c r="D27" s="17"/>
      <c r="E27" s="17"/>
      <c r="F27" s="17"/>
      <c r="G27" s="17"/>
      <c r="H27" s="8">
        <f>AVERAGE(C28:G28)</f>
        <v>0</v>
      </c>
    </row>
    <row r="28" spans="1:8" ht="15.75" thickBot="1" x14ac:dyDescent="0.3">
      <c r="A28" s="18" t="s">
        <v>37</v>
      </c>
      <c r="B28" s="18"/>
      <c r="C28" s="14">
        <f t="shared" ref="C28:G28" si="9">IFERROR(C26/C27,0)</f>
        <v>0</v>
      </c>
      <c r="D28" s="14">
        <f t="shared" si="9"/>
        <v>0</v>
      </c>
      <c r="E28" s="14">
        <f t="shared" si="9"/>
        <v>0</v>
      </c>
      <c r="F28" s="14">
        <f t="shared" si="9"/>
        <v>0</v>
      </c>
      <c r="G28" s="14">
        <f t="shared" si="9"/>
        <v>0</v>
      </c>
      <c r="H28" s="7"/>
    </row>
    <row r="29" spans="1:8" ht="65.25" customHeight="1" thickBot="1" x14ac:dyDescent="0.25">
      <c r="G29" s="6" t="s">
        <v>38</v>
      </c>
      <c r="H29" s="5">
        <f>AVERAGE(H3,H6,H9,H12,H15,H18,H21,H24,H27)</f>
        <v>0</v>
      </c>
    </row>
  </sheetData>
  <sheetProtection algorithmName="SHA-512" hashValue="hURbwkINunK4KO6NY5jhaRKExGc9lQDq6D9N6MIIZe6ZMs2Ujlmy6f2OSJU1vncjCa2dF3/duN56Y+7XpD7YaQ==" saltValue="+Sb8jJNvUyPfRZfSva3h+Q==" spinCount="100000" sheet="1" objects="1" scenarios="1"/>
  <mergeCells count="18">
    <mergeCell ref="A25:B25"/>
    <mergeCell ref="A28:B28"/>
    <mergeCell ref="A20:A21"/>
    <mergeCell ref="A23:A24"/>
    <mergeCell ref="A26:A27"/>
    <mergeCell ref="A19:B19"/>
    <mergeCell ref="A22:B22"/>
    <mergeCell ref="A2:A3"/>
    <mergeCell ref="A5:A6"/>
    <mergeCell ref="A8:A9"/>
    <mergeCell ref="A11:A12"/>
    <mergeCell ref="A14:A15"/>
    <mergeCell ref="A17:A18"/>
    <mergeCell ref="A4:B4"/>
    <mergeCell ref="A7:B7"/>
    <mergeCell ref="A10:B10"/>
    <mergeCell ref="A13:B13"/>
    <mergeCell ref="A16:B16"/>
  </mergeCells>
  <dataValidations disablePrompts="1" count="1">
    <dataValidation type="whole" operator="greaterThanOrEqual" allowBlank="1" showInputMessage="1" showErrorMessage="1" sqref="D26:G27 D23:G24 D20:G21 D17:G18 D14:G15 D11:G12 D8:G9 D5:G6 D2:G3" xr:uid="{34F2EDBA-329E-4B63-883A-81EF088526AD}">
      <formula1>0</formula1>
    </dataValidation>
  </dataValidations>
  <pageMargins left="0.7" right="0.7" top="0.75" bottom="0.75" header="0.3" footer="0.3"/>
  <pageSetup scale="53" fitToHeight="0" orientation="landscape" r:id="rId1"/>
  <headerFooter>
    <oddHeader>&amp;C&amp;"-,Bold"EXHIBIT A-4-b
SUBMISSION REQUIREMENTS AND EVALUATION RESPONSE TEMPLATE</oddHeader>
    <oddFooter>&amp;C&amp;"-,Bold"AHCA ITN 007-23/24, Attachment A, Exhibit A-4-b, 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A1A5A-30B2-45EF-89BC-95B2E2E184F4}">
  <sheetPr>
    <pageSetUpPr fitToPage="1"/>
  </sheetPr>
  <dimension ref="A1:H29"/>
  <sheetViews>
    <sheetView view="pageLayout" zoomScaleNormal="85" workbookViewId="0">
      <selection activeCell="C2" sqref="C2"/>
    </sheetView>
  </sheetViews>
  <sheetFormatPr defaultRowHeight="14.25" x14ac:dyDescent="0.2"/>
  <cols>
    <col min="1" max="1" width="12.5703125" style="3" customWidth="1"/>
    <col min="2" max="2" width="26.7109375" style="4" customWidth="1"/>
    <col min="3" max="7" width="32.5703125" style="3" customWidth="1"/>
    <col min="8" max="8" width="28.28515625" style="3" customWidth="1"/>
    <col min="9" max="16384" width="9.140625" style="3"/>
  </cols>
  <sheetData>
    <row r="1" spans="1:8" s="11" customFormat="1" ht="54.75" thickBot="1" x14ac:dyDescent="0.35">
      <c r="A1" s="15" t="s">
        <v>1</v>
      </c>
      <c r="B1" s="16" t="s">
        <v>2</v>
      </c>
      <c r="C1" s="13" t="s">
        <v>3</v>
      </c>
      <c r="D1" s="13" t="s">
        <v>4</v>
      </c>
      <c r="E1" s="13" t="s">
        <v>5</v>
      </c>
      <c r="F1" s="13" t="s">
        <v>6</v>
      </c>
      <c r="G1" s="13" t="s">
        <v>7</v>
      </c>
      <c r="H1" s="12" t="s">
        <v>39</v>
      </c>
    </row>
    <row r="2" spans="1:8" ht="28.5" x14ac:dyDescent="0.2">
      <c r="A2" s="19" t="s">
        <v>9</v>
      </c>
      <c r="B2" s="9" t="s">
        <v>40</v>
      </c>
      <c r="C2" s="17"/>
      <c r="D2" s="17"/>
      <c r="E2" s="17"/>
      <c r="F2" s="17"/>
      <c r="G2" s="17"/>
      <c r="H2" s="10" t="s">
        <v>11</v>
      </c>
    </row>
    <row r="3" spans="1:8" ht="29.25" thickBot="1" x14ac:dyDescent="0.25">
      <c r="A3" s="19"/>
      <c r="B3" s="9" t="s">
        <v>12</v>
      </c>
      <c r="C3" s="17"/>
      <c r="D3" s="17"/>
      <c r="E3" s="17"/>
      <c r="F3" s="17"/>
      <c r="G3" s="17"/>
      <c r="H3" s="8">
        <f>AVERAGE(C4:G4)</f>
        <v>0</v>
      </c>
    </row>
    <row r="4" spans="1:8" ht="15.75" thickBot="1" x14ac:dyDescent="0.3">
      <c r="A4" s="18" t="s">
        <v>41</v>
      </c>
      <c r="B4" s="18"/>
      <c r="C4" s="14">
        <f t="shared" ref="C4:G4" si="0">IFERROR(C2/C3,0)</f>
        <v>0</v>
      </c>
      <c r="D4" s="14">
        <f t="shared" si="0"/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  <c r="H4" s="7"/>
    </row>
    <row r="5" spans="1:8" ht="28.5" x14ac:dyDescent="0.2">
      <c r="A5" s="19" t="s">
        <v>14</v>
      </c>
      <c r="B5" s="9" t="s">
        <v>40</v>
      </c>
      <c r="C5" s="17"/>
      <c r="D5" s="17"/>
      <c r="E5" s="17"/>
      <c r="F5" s="17"/>
      <c r="G5" s="17"/>
      <c r="H5" s="10" t="s">
        <v>15</v>
      </c>
    </row>
    <row r="6" spans="1:8" ht="29.25" thickBot="1" x14ac:dyDescent="0.25">
      <c r="A6" s="19"/>
      <c r="B6" s="9" t="s">
        <v>12</v>
      </c>
      <c r="C6" s="17"/>
      <c r="D6" s="17"/>
      <c r="E6" s="17"/>
      <c r="F6" s="17"/>
      <c r="G6" s="17"/>
      <c r="H6" s="8">
        <f>AVERAGE(C7:G7)</f>
        <v>0</v>
      </c>
    </row>
    <row r="7" spans="1:8" ht="15.75" thickBot="1" x14ac:dyDescent="0.3">
      <c r="A7" s="18" t="s">
        <v>42</v>
      </c>
      <c r="B7" s="18"/>
      <c r="C7" s="14">
        <f t="shared" ref="C7:G7" si="1">IFERROR(C5/C6,0)</f>
        <v>0</v>
      </c>
      <c r="D7" s="14">
        <f t="shared" si="1"/>
        <v>0</v>
      </c>
      <c r="E7" s="14">
        <f t="shared" si="1"/>
        <v>0</v>
      </c>
      <c r="F7" s="14">
        <f t="shared" si="1"/>
        <v>0</v>
      </c>
      <c r="G7" s="14">
        <f t="shared" si="1"/>
        <v>0</v>
      </c>
      <c r="H7" s="7"/>
    </row>
    <row r="8" spans="1:8" ht="28.5" x14ac:dyDescent="0.2">
      <c r="A8" s="19" t="s">
        <v>17</v>
      </c>
      <c r="B8" s="9" t="s">
        <v>40</v>
      </c>
      <c r="C8" s="17"/>
      <c r="D8" s="17"/>
      <c r="E8" s="17"/>
      <c r="F8" s="17"/>
      <c r="G8" s="17"/>
      <c r="H8" s="10" t="s">
        <v>18</v>
      </c>
    </row>
    <row r="9" spans="1:8" ht="29.25" thickBot="1" x14ac:dyDescent="0.25">
      <c r="A9" s="19"/>
      <c r="B9" s="9" t="s">
        <v>12</v>
      </c>
      <c r="C9" s="17"/>
      <c r="D9" s="17"/>
      <c r="E9" s="17"/>
      <c r="F9" s="17"/>
      <c r="G9" s="17"/>
      <c r="H9" s="8">
        <f>AVERAGE(C10:G10)</f>
        <v>0</v>
      </c>
    </row>
    <row r="10" spans="1:8" ht="15.75" thickBot="1" x14ac:dyDescent="0.3">
      <c r="A10" s="18" t="s">
        <v>43</v>
      </c>
      <c r="B10" s="18"/>
      <c r="C10" s="14">
        <f t="shared" ref="C10:G10" si="2">IFERROR(C8/C9,0)</f>
        <v>0</v>
      </c>
      <c r="D10" s="14">
        <f t="shared" si="2"/>
        <v>0</v>
      </c>
      <c r="E10" s="14">
        <f t="shared" si="2"/>
        <v>0</v>
      </c>
      <c r="F10" s="14">
        <f t="shared" si="2"/>
        <v>0</v>
      </c>
      <c r="G10" s="14">
        <f t="shared" si="2"/>
        <v>0</v>
      </c>
      <c r="H10" s="7"/>
    </row>
    <row r="11" spans="1:8" ht="28.5" x14ac:dyDescent="0.2">
      <c r="A11" s="19" t="s">
        <v>20</v>
      </c>
      <c r="B11" s="9" t="s">
        <v>40</v>
      </c>
      <c r="C11" s="17"/>
      <c r="D11" s="17"/>
      <c r="E11" s="17"/>
      <c r="F11" s="17"/>
      <c r="G11" s="17"/>
      <c r="H11" s="10" t="s">
        <v>21</v>
      </c>
    </row>
    <row r="12" spans="1:8" ht="29.25" thickBot="1" x14ac:dyDescent="0.25">
      <c r="A12" s="19"/>
      <c r="B12" s="9" t="s">
        <v>12</v>
      </c>
      <c r="C12" s="17"/>
      <c r="D12" s="17"/>
      <c r="E12" s="17"/>
      <c r="F12" s="17"/>
      <c r="G12" s="17"/>
      <c r="H12" s="8">
        <f>AVERAGE(C13:G13)</f>
        <v>0</v>
      </c>
    </row>
    <row r="13" spans="1:8" ht="15.75" thickBot="1" x14ac:dyDescent="0.3">
      <c r="A13" s="18" t="s">
        <v>44</v>
      </c>
      <c r="B13" s="18"/>
      <c r="C13" s="14">
        <f t="shared" ref="C13:G13" si="3">IFERROR(C11/C12,0)</f>
        <v>0</v>
      </c>
      <c r="D13" s="14">
        <f t="shared" si="3"/>
        <v>0</v>
      </c>
      <c r="E13" s="14">
        <f t="shared" si="3"/>
        <v>0</v>
      </c>
      <c r="F13" s="14">
        <f t="shared" si="3"/>
        <v>0</v>
      </c>
      <c r="G13" s="14">
        <f t="shared" si="3"/>
        <v>0</v>
      </c>
      <c r="H13" s="7"/>
    </row>
    <row r="14" spans="1:8" ht="28.5" x14ac:dyDescent="0.2">
      <c r="A14" s="19" t="s">
        <v>23</v>
      </c>
      <c r="B14" s="9" t="s">
        <v>40</v>
      </c>
      <c r="C14" s="17"/>
      <c r="D14" s="17"/>
      <c r="E14" s="17"/>
      <c r="F14" s="17"/>
      <c r="G14" s="17"/>
      <c r="H14" s="10" t="s">
        <v>24</v>
      </c>
    </row>
    <row r="15" spans="1:8" ht="29.25" thickBot="1" x14ac:dyDescent="0.25">
      <c r="A15" s="19"/>
      <c r="B15" s="9" t="s">
        <v>12</v>
      </c>
      <c r="C15" s="17"/>
      <c r="D15" s="17"/>
      <c r="E15" s="17"/>
      <c r="F15" s="17"/>
      <c r="G15" s="17"/>
      <c r="H15" s="8">
        <f>AVERAGE(C16:G16)</f>
        <v>0</v>
      </c>
    </row>
    <row r="16" spans="1:8" ht="15.75" thickBot="1" x14ac:dyDescent="0.3">
      <c r="A16" s="18" t="s">
        <v>45</v>
      </c>
      <c r="B16" s="18"/>
      <c r="C16" s="14">
        <f t="shared" ref="C16:G16" si="4">IFERROR(C14/C15,0)</f>
        <v>0</v>
      </c>
      <c r="D16" s="14">
        <f t="shared" si="4"/>
        <v>0</v>
      </c>
      <c r="E16" s="14">
        <f t="shared" si="4"/>
        <v>0</v>
      </c>
      <c r="F16" s="14">
        <f t="shared" si="4"/>
        <v>0</v>
      </c>
      <c r="G16" s="14">
        <f t="shared" si="4"/>
        <v>0</v>
      </c>
      <c r="H16" s="7"/>
    </row>
    <row r="17" spans="1:8" ht="28.5" x14ac:dyDescent="0.2">
      <c r="A17" s="19" t="s">
        <v>26</v>
      </c>
      <c r="B17" s="9" t="s">
        <v>40</v>
      </c>
      <c r="C17" s="17"/>
      <c r="D17" s="17"/>
      <c r="E17" s="17"/>
      <c r="F17" s="17"/>
      <c r="G17" s="17"/>
      <c r="H17" s="10" t="s">
        <v>27</v>
      </c>
    </row>
    <row r="18" spans="1:8" ht="29.25" thickBot="1" x14ac:dyDescent="0.25">
      <c r="A18" s="19"/>
      <c r="B18" s="9" t="s">
        <v>12</v>
      </c>
      <c r="C18" s="17"/>
      <c r="D18" s="17"/>
      <c r="E18" s="17"/>
      <c r="F18" s="17"/>
      <c r="G18" s="17"/>
      <c r="H18" s="8">
        <f>AVERAGE(C19:G19)</f>
        <v>0</v>
      </c>
    </row>
    <row r="19" spans="1:8" ht="15.75" thickBot="1" x14ac:dyDescent="0.3">
      <c r="A19" s="18" t="s">
        <v>46</v>
      </c>
      <c r="B19" s="18"/>
      <c r="C19" s="14">
        <f t="shared" ref="C19:G19" si="5">IFERROR(C17/C18,0)</f>
        <v>0</v>
      </c>
      <c r="D19" s="14">
        <f t="shared" si="5"/>
        <v>0</v>
      </c>
      <c r="E19" s="14">
        <f t="shared" si="5"/>
        <v>0</v>
      </c>
      <c r="F19" s="14">
        <f t="shared" si="5"/>
        <v>0</v>
      </c>
      <c r="G19" s="14">
        <f t="shared" si="5"/>
        <v>0</v>
      </c>
      <c r="H19" s="7"/>
    </row>
    <row r="20" spans="1:8" ht="28.5" x14ac:dyDescent="0.2">
      <c r="A20" s="19" t="s">
        <v>29</v>
      </c>
      <c r="B20" s="9" t="s">
        <v>40</v>
      </c>
      <c r="C20" s="17"/>
      <c r="D20" s="17"/>
      <c r="E20" s="17"/>
      <c r="F20" s="17"/>
      <c r="G20" s="17"/>
      <c r="H20" s="10" t="s">
        <v>30</v>
      </c>
    </row>
    <row r="21" spans="1:8" ht="29.25" thickBot="1" x14ac:dyDescent="0.25">
      <c r="A21" s="19"/>
      <c r="B21" s="9" t="s">
        <v>12</v>
      </c>
      <c r="C21" s="17"/>
      <c r="D21" s="17"/>
      <c r="E21" s="17"/>
      <c r="F21" s="17"/>
      <c r="G21" s="17"/>
      <c r="H21" s="8">
        <f>AVERAGE(C22:G22)</f>
        <v>0</v>
      </c>
    </row>
    <row r="22" spans="1:8" ht="15.75" thickBot="1" x14ac:dyDescent="0.3">
      <c r="A22" s="18" t="s">
        <v>47</v>
      </c>
      <c r="B22" s="18"/>
      <c r="C22" s="14">
        <f t="shared" ref="C22:G22" si="6">IFERROR(C20/C21,0)</f>
        <v>0</v>
      </c>
      <c r="D22" s="14">
        <f t="shared" si="6"/>
        <v>0</v>
      </c>
      <c r="E22" s="14">
        <f t="shared" si="6"/>
        <v>0</v>
      </c>
      <c r="F22" s="14">
        <f t="shared" si="6"/>
        <v>0</v>
      </c>
      <c r="G22" s="14">
        <f t="shared" si="6"/>
        <v>0</v>
      </c>
      <c r="H22" s="7"/>
    </row>
    <row r="23" spans="1:8" ht="28.5" x14ac:dyDescent="0.2">
      <c r="A23" s="19" t="s">
        <v>32</v>
      </c>
      <c r="B23" s="9" t="s">
        <v>40</v>
      </c>
      <c r="C23" s="17"/>
      <c r="D23" s="17"/>
      <c r="E23" s="17"/>
      <c r="F23" s="17"/>
      <c r="G23" s="17"/>
      <c r="H23" s="10" t="s">
        <v>33</v>
      </c>
    </row>
    <row r="24" spans="1:8" ht="29.25" thickBot="1" x14ac:dyDescent="0.25">
      <c r="A24" s="19"/>
      <c r="B24" s="9" t="s">
        <v>12</v>
      </c>
      <c r="C24" s="17"/>
      <c r="D24" s="17"/>
      <c r="E24" s="17"/>
      <c r="F24" s="17"/>
      <c r="G24" s="17"/>
      <c r="H24" s="8">
        <f>AVERAGE(C25:G25)</f>
        <v>0</v>
      </c>
    </row>
    <row r="25" spans="1:8" ht="15.75" thickBot="1" x14ac:dyDescent="0.3">
      <c r="A25" s="18" t="s">
        <v>48</v>
      </c>
      <c r="B25" s="18"/>
      <c r="C25" s="14">
        <f t="shared" ref="C25:G25" si="7">IFERROR(C23/C24,0)</f>
        <v>0</v>
      </c>
      <c r="D25" s="14">
        <f t="shared" si="7"/>
        <v>0</v>
      </c>
      <c r="E25" s="14">
        <f t="shared" si="7"/>
        <v>0</v>
      </c>
      <c r="F25" s="14">
        <f t="shared" si="7"/>
        <v>0</v>
      </c>
      <c r="G25" s="14">
        <f t="shared" si="7"/>
        <v>0</v>
      </c>
      <c r="H25" s="7"/>
    </row>
    <row r="26" spans="1:8" ht="28.5" x14ac:dyDescent="0.2">
      <c r="A26" s="19" t="s">
        <v>35</v>
      </c>
      <c r="B26" s="9" t="s">
        <v>40</v>
      </c>
      <c r="C26" s="17"/>
      <c r="D26" s="17"/>
      <c r="E26" s="17"/>
      <c r="F26" s="17"/>
      <c r="G26" s="17"/>
      <c r="H26" s="10" t="s">
        <v>36</v>
      </c>
    </row>
    <row r="27" spans="1:8" ht="29.25" thickBot="1" x14ac:dyDescent="0.25">
      <c r="A27" s="19"/>
      <c r="B27" s="9" t="s">
        <v>12</v>
      </c>
      <c r="C27" s="17"/>
      <c r="D27" s="17"/>
      <c r="E27" s="17"/>
      <c r="F27" s="17"/>
      <c r="G27" s="17"/>
      <c r="H27" s="8">
        <f>AVERAGE(C28:G28)</f>
        <v>0</v>
      </c>
    </row>
    <row r="28" spans="1:8" ht="15.75" thickBot="1" x14ac:dyDescent="0.3">
      <c r="A28" s="18" t="s">
        <v>49</v>
      </c>
      <c r="B28" s="18"/>
      <c r="C28" s="14">
        <f t="shared" ref="C28:G28" si="8">IFERROR(C26/C27,0)</f>
        <v>0</v>
      </c>
      <c r="D28" s="14">
        <f t="shared" si="8"/>
        <v>0</v>
      </c>
      <c r="E28" s="14">
        <f t="shared" si="8"/>
        <v>0</v>
      </c>
      <c r="F28" s="14">
        <f t="shared" si="8"/>
        <v>0</v>
      </c>
      <c r="G28" s="14">
        <f t="shared" si="8"/>
        <v>0</v>
      </c>
      <c r="H28" s="7"/>
    </row>
    <row r="29" spans="1:8" ht="65.25" customHeight="1" thickBot="1" x14ac:dyDescent="0.25">
      <c r="G29" s="6" t="s">
        <v>50</v>
      </c>
      <c r="H29" s="5">
        <f>AVERAGE(H3,H6,H9,H12,H15,H18,H21,H24,H27)</f>
        <v>0</v>
      </c>
    </row>
  </sheetData>
  <sheetProtection algorithmName="SHA-512" hashValue="xkm+iUDecBbdQVE4y/tNlsxzzgMHYNx5q9K785KptecHE1Mxyo3UpPmVz8bdLNwYE31BvgVr37TC6ktp5g+axg==" saltValue="qc8y7s+UStDl3bwjybhcoQ==" spinCount="100000" sheet="1" objects="1" scenarios="1"/>
  <mergeCells count="18">
    <mergeCell ref="A28:B28"/>
    <mergeCell ref="A11:A12"/>
    <mergeCell ref="A13:B13"/>
    <mergeCell ref="A14:A15"/>
    <mergeCell ref="A16:B16"/>
    <mergeCell ref="A17:A18"/>
    <mergeCell ref="A19:B19"/>
    <mergeCell ref="A20:A21"/>
    <mergeCell ref="A22:B22"/>
    <mergeCell ref="A23:A24"/>
    <mergeCell ref="A25:B25"/>
    <mergeCell ref="A26:A27"/>
    <mergeCell ref="A10:B10"/>
    <mergeCell ref="A2:A3"/>
    <mergeCell ref="A4:B4"/>
    <mergeCell ref="A5:A6"/>
    <mergeCell ref="A7:B7"/>
    <mergeCell ref="A8:A9"/>
  </mergeCells>
  <dataValidations disablePrompts="1" count="1">
    <dataValidation type="whole" operator="greaterThanOrEqual" allowBlank="1" showInputMessage="1" showErrorMessage="1" sqref="D26:G27 D23:G24 D20:G21 D17:G18 D14:G15 D11:G12 D8:G9 D5:G6 D2:G3" xr:uid="{03DBE850-2164-408C-8321-9BD0050AC4DC}">
      <formula1>0</formula1>
    </dataValidation>
  </dataValidations>
  <pageMargins left="0.7" right="0.7" top="0.75" bottom="0.75" header="0.3" footer="0.3"/>
  <pageSetup scale="53" fitToHeight="0" orientation="landscape" r:id="rId1"/>
  <headerFooter>
    <oddHeader>&amp;C&amp;"-,Bold"EXHIBIT A-4-b
SUBMISSION REQUIREMENTS AND EVALUATION RESPONSE TEMPLATE</oddHeader>
    <oddFooter>&amp;C&amp;"-,Bold"AHCA ITN 007-23/24, Attachment A, Exhibit A-4-b,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2C893BF072C44BAA85766BE05C1EAE" ma:contentTypeVersion="5" ma:contentTypeDescription="Create a new document." ma:contentTypeScope="" ma:versionID="871bb84b3a2f80fef756ed42cacf7f4a">
  <xsd:schema xmlns:xsd="http://www.w3.org/2001/XMLSchema" xmlns:xs="http://www.w3.org/2001/XMLSchema" xmlns:p="http://schemas.microsoft.com/office/2006/metadata/properties" xmlns:ns2="e8a3daca-25ae-4499-89af-887c4f545c29" xmlns:ns3="27d51eaf-add7-4b84-96d6-a60dddf18599" targetNamespace="http://schemas.microsoft.com/office/2006/metadata/properties" ma:root="true" ma:fieldsID="4260df77391d50ccde097274dacdf61b" ns2:_="" ns3:_="">
    <xsd:import namespace="e8a3daca-25ae-4499-89af-887c4f545c29"/>
    <xsd:import namespace="27d51eaf-add7-4b84-96d6-a60dddf185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a3daca-25ae-4499-89af-887c4f545c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51eaf-add7-4b84-96d6-a60dddf1859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D2DDA9-988E-4A73-9945-EAAE93D1A6B6}">
  <ds:schemaRefs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e8a3daca-25ae-4499-89af-887c4f545c29"/>
  </ds:schemaRefs>
</ds:datastoreItem>
</file>

<file path=customXml/itemProps2.xml><?xml version="1.0" encoding="utf-8"?>
<ds:datastoreItem xmlns:ds="http://schemas.openxmlformats.org/officeDocument/2006/customXml" ds:itemID="{B021A7B6-EE02-4206-ACFE-3C73E42FA7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F9FA59-DA9E-4B8B-B5EE-EFFAECC60E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a3daca-25ae-4499-89af-887c4f545c29"/>
    <ds:schemaRef ds:uri="27d51eaf-add7-4b84-96d6-a60dddf185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Respondent</vt:lpstr>
      <vt:lpstr>After Hours Weekdays</vt:lpstr>
      <vt:lpstr>After Hours Weekends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Pickle, Devona</dc:creator>
  <cp:keywords/>
  <dc:description/>
  <cp:lastModifiedBy>Collins, Trey</cp:lastModifiedBy>
  <cp:revision/>
  <dcterms:created xsi:type="dcterms:W3CDTF">2023-02-28T15:50:25Z</dcterms:created>
  <dcterms:modified xsi:type="dcterms:W3CDTF">2023-10-06T16:06:51Z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0x0101008C2C893BF072C44BAA85766BE05C1EAE</vt:lpwstr>
  </property>
</Properties>
</file>