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2-23\AHCA ITN 010-2223 - SMMC\Addenda\Addendum 1\Exhibits\"/>
    </mc:Choice>
  </mc:AlternateContent>
  <xr:revisionPtr revIDLastSave="0" documentId="13_ncr:1_{05255354-978A-4924-B94E-E5EE7A75677D}" xr6:coauthVersionLast="47" xr6:coauthVersionMax="47" xr10:uidLastSave="{00000000-0000-0000-0000-000000000000}"/>
  <workbookProtection workbookAlgorithmName="SHA-512" workbookHashValue="DsmKAeSaWBovK9FyqshQ64+9HVX2NiA8bTovCe3QFropbkoha1A7aAjSLRzdDPUokwgJ20HsYVVNuWSuSJCIPw==" workbookSaltValue="4shXT3iWRwGBzu+VZj4pJA==" workbookSpinCount="100000" lockStructure="1"/>
  <bookViews>
    <workbookView xWindow="-120" yWindow="-120" windowWidth="29040" windowHeight="15840" firstSheet="1" activeTab="1" xr2:uid="{197638B4-797A-4478-BE75-E73324A0DFB3}"/>
  </bookViews>
  <sheets>
    <sheet name="Plan Selection1" sheetId="1" state="hidden" r:id="rId1"/>
    <sheet name="Instructions" sheetId="68" r:id="rId2"/>
    <sheet name="Proposed Subcontractors" sheetId="12" r:id="rId3"/>
    <sheet name="subcontractors dropdown" sheetId="13" state="hidden" r:id="rId4"/>
    <sheet name="Instruct-Template" sheetId="38" state="hidden" r:id="rId5"/>
    <sheet name="SRC Template" sheetId="37" state="hidden" r:id="rId6"/>
  </sheets>
  <definedNames>
    <definedName name="Administration">'subcontractors dropdown'!$K$2:$K$4</definedName>
    <definedName name="Coverage">'subcontractors dropdown'!$G$2:$G$5</definedName>
    <definedName name="Function">'subcontractors dropdown'!$A$2:$A$6</definedName>
    <definedName name="Grievance">'subcontractors dropdown'!$H$2</definedName>
    <definedName name="Quality">'subcontractors dropdown'!$J$2:$J$3</definedName>
    <definedName name="Services">'subcontractors dropdown'!$I$2:$I$6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7" l="1"/>
  <c r="I10" i="13" a="1"/>
  <c r="I10" i="13" s="1"/>
  <c r="J8" i="37"/>
  <c r="I8" i="37"/>
  <c r="H8" i="37"/>
  <c r="G8" i="37"/>
  <c r="F8" i="37"/>
  <c r="E8" i="37"/>
  <c r="D8" i="37"/>
  <c r="C8" i="37"/>
  <c r="B8" i="37"/>
  <c r="H7" i="37"/>
  <c r="A29" i="37" s="1"/>
  <c r="E7" i="37"/>
  <c r="A24" i="37" s="1"/>
  <c r="B7" i="37"/>
  <c r="A19" i="37" s="1"/>
  <c r="K7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<sst xmlns="http://schemas.openxmlformats.org/spreadsheetml/2006/main" count="103" uniqueCount="75">
  <si>
    <t>SRC Plan Selection</t>
  </si>
  <si>
    <t>Plan/Vendor Name:</t>
  </si>
  <si>
    <t>Sunshine Health Network d/b/a Sunshine LLC</t>
  </si>
  <si>
    <t>Calendar Years</t>
  </si>
  <si>
    <t>Population</t>
  </si>
  <si>
    <t xml:space="preserve">Plan State: </t>
  </si>
  <si>
    <t>Florida</t>
  </si>
  <si>
    <t xml:space="preserve">Comparison State 1: </t>
  </si>
  <si>
    <t>Tennessee</t>
  </si>
  <si>
    <t xml:space="preserve">Comparison State 2: </t>
  </si>
  <si>
    <t>Montana</t>
  </si>
  <si>
    <t>Comprehensive Plans</t>
  </si>
  <si>
    <t>Specialty Plans</t>
  </si>
  <si>
    <t>MMA Only Plans</t>
  </si>
  <si>
    <t>LTC Plus Plans</t>
  </si>
  <si>
    <t>Score</t>
  </si>
  <si>
    <t>State</t>
  </si>
  <si>
    <t xml:space="preserve">Scores: </t>
  </si>
  <si>
    <t>Points Earned</t>
  </si>
  <si>
    <t>Subcontractor Name (Full Legal Name of Proposed Subcontractor)</t>
  </si>
  <si>
    <t>Service Type (if applicable; e.g., transportation, behavioral health, third party administrator)</t>
  </si>
  <si>
    <t xml:space="preserve">Applicable Line of Business </t>
  </si>
  <si>
    <t>Delegated Function</t>
  </si>
  <si>
    <t>Delegated Function Description</t>
  </si>
  <si>
    <t>Region(s) or Statewide</t>
  </si>
  <si>
    <t>Years of Experience in Medicaid</t>
  </si>
  <si>
    <t>Years of Current Delegation</t>
  </si>
  <si>
    <t>Coverage of Services</t>
  </si>
  <si>
    <t>Grievance and Appeal System</t>
  </si>
  <si>
    <t>Provider Services</t>
  </si>
  <si>
    <t>Quality</t>
  </si>
  <si>
    <t>Administration and Management Services</t>
  </si>
  <si>
    <t>Care Coordination/Case Management</t>
  </si>
  <si>
    <t>Notice of Adverse Benefit Determination Insurance &amp; Completion</t>
  </si>
  <si>
    <t>Network Management</t>
  </si>
  <si>
    <t>Performance Measures</t>
  </si>
  <si>
    <t>Electronic Visit Verification</t>
  </si>
  <si>
    <t>Utilization Management</t>
  </si>
  <si>
    <t>Provider Contracting</t>
  </si>
  <si>
    <t>Performance Improvement Projects</t>
  </si>
  <si>
    <t>Fraud, Abuse, &amp; Waste Recoveries</t>
  </si>
  <si>
    <t>Service Authorization</t>
  </si>
  <si>
    <t>Provider Complaint System</t>
  </si>
  <si>
    <t>Pharmacy Benefits Manager</t>
  </si>
  <si>
    <t>Participant Direction Option (PDO)</t>
  </si>
  <si>
    <t>Claims &amp; Provider Payment</t>
  </si>
  <si>
    <t>Physician Incentive Program</t>
  </si>
  <si>
    <t>Applicable Line of Business</t>
  </si>
  <si>
    <t>Medical</t>
  </si>
  <si>
    <t>LTSS</t>
  </si>
  <si>
    <t>Specialty</t>
  </si>
  <si>
    <t>All</t>
  </si>
  <si>
    <t>Points Available</t>
  </si>
  <si>
    <t>Item</t>
  </si>
  <si>
    <t xml:space="preserve">Total Points Earned: </t>
  </si>
  <si>
    <t xml:space="preserve">[Title] SRC Score Earned: </t>
  </si>
  <si>
    <t xml:space="preserve">Total Score Possible: </t>
  </si>
  <si>
    <t>Criteria</t>
  </si>
  <si>
    <t>Heading</t>
  </si>
  <si>
    <t>Subhead</t>
  </si>
  <si>
    <t>DELEGATED FUNCTION (FOR REF)</t>
  </si>
  <si>
    <t>Function Options &gt;</t>
  </si>
  <si>
    <t>V SAMPLE DROPDOWN OF FUNCTIONS V</t>
  </si>
  <si>
    <t>V SAMPLE DEPENDENT DROPDOWN V</t>
  </si>
  <si>
    <t>FILTERED LIST (FOR REF)</t>
  </si>
  <si>
    <t>^ From Sample Dropdown</t>
  </si>
  <si>
    <t>&lt;&lt; TEST CELLS</t>
  </si>
  <si>
    <t>&lt; table called "Function", used as a var elsewhere</t>
  </si>
  <si>
    <t>FILTER( XLOOKUP($A9,$G$1:$K$1,$G$2:$K$6),   XLOOKUP($A9,$G$1:$K$1,$G$2:$K$6)&lt;&gt;"")</t>
  </si>
  <si>
    <t xml:space="preserve">State Points Earned: </t>
  </si>
  <si>
    <t>SRC #__: SRC Name</t>
  </si>
  <si>
    <t>SRC #__: &lt;Name&gt; Instructions</t>
  </si>
  <si>
    <t>Template Instructions</t>
  </si>
  <si>
    <t>Enter Respondent Name Below</t>
  </si>
  <si>
    <t>SRC #12: Proposed Subcontractors (UNSCORED)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</si>
</sst>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6" borderId="5" applyNumberFormat="0" applyAlignment="0" applyProtection="0"/>
    <xf numFmtId="0" fontId="16" fillId="0" borderId="0" applyNumberFormat="0" applyFill="0" applyBorder="0" applyProtection="0">
      <alignment horizontal="left"/>
    </xf>
    <xf numFmtId="0" fontId="11" fillId="8" borderId="0" applyNumberFormat="0" applyBorder="0" applyAlignment="0" applyProtection="0"/>
    <xf numFmtId="0" fontId="14" fillId="0" borderId="0" applyFill="0" applyBorder="0" applyAlignment="0" applyProtection="0"/>
    <xf numFmtId="3" fontId="2" fillId="0" borderId="12" applyNumberFormat="0" applyFill="0" applyBorder="0">
      <alignment horizontal="center"/>
    </xf>
    <xf numFmtId="0" fontId="1" fillId="0" borderId="1" applyNumberFormat="0">
      <alignment horizontal="left" wrapText="1"/>
    </xf>
    <xf numFmtId="0" fontId="15" fillId="0" borderId="0" applyNumberFormat="0" applyFill="0" applyAlignment="0" applyProtection="0"/>
    <xf numFmtId="0" fontId="7" fillId="10" borderId="5" applyNumberFormat="0" applyAlignment="0" applyProtection="0"/>
    <xf numFmtId="0" fontId="6" fillId="0" borderId="0" applyNumberFormat="0" applyFont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0" fontId="3" fillId="4" borderId="0" xfId="0" applyFont="1" applyFill="1"/>
    <xf numFmtId="0" fontId="0" fillId="4" borderId="0" xfId="0" applyFill="1"/>
    <xf numFmtId="0" fontId="7" fillId="6" borderId="5" xfId="2"/>
    <xf numFmtId="0" fontId="3" fillId="5" borderId="0" xfId="0" applyFont="1" applyFill="1"/>
    <xf numFmtId="0" fontId="0" fillId="5" borderId="0" xfId="0" applyFill="1"/>
    <xf numFmtId="0" fontId="8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7" borderId="17" xfId="0" applyFill="1" applyBorder="1" applyAlignment="1">
      <alignment horizontal="center"/>
    </xf>
    <xf numFmtId="0" fontId="0" fillId="7" borderId="6" xfId="0" applyFill="1" applyBorder="1"/>
    <xf numFmtId="0" fontId="0" fillId="7" borderId="1" xfId="0" applyFill="1" applyBorder="1"/>
    <xf numFmtId="0" fontId="0" fillId="7" borderId="7" xfId="0" applyFill="1" applyBorder="1"/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8" xfId="0" applyBorder="1"/>
    <xf numFmtId="0" fontId="0" fillId="0" borderId="22" xfId="0" applyBorder="1"/>
    <xf numFmtId="0" fontId="12" fillId="0" borderId="1" xfId="0" applyFont="1" applyBorder="1" applyAlignment="1">
      <alignment horizontal="left" indent="2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/>
    <xf numFmtId="164" fontId="0" fillId="0" borderId="6" xfId="0" applyNumberFormat="1" applyBorder="1"/>
    <xf numFmtId="164" fontId="0" fillId="0" borderId="27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" fontId="0" fillId="0" borderId="7" xfId="0" applyNumberFormat="1" applyBorder="1"/>
    <xf numFmtId="164" fontId="0" fillId="0" borderId="9" xfId="0" applyNumberFormat="1" applyBorder="1" applyAlignment="1">
      <alignment horizontal="right"/>
    </xf>
    <xf numFmtId="0" fontId="0" fillId="0" borderId="26" xfId="0" applyBorder="1"/>
    <xf numFmtId="0" fontId="14" fillId="0" borderId="0" xfId="0" applyFont="1"/>
    <xf numFmtId="0" fontId="16" fillId="0" borderId="0" xfId="3">
      <alignment horizontal="left"/>
    </xf>
    <xf numFmtId="0" fontId="11" fillId="8" borderId="0" xfId="4" applyAlignment="1">
      <alignment horizontal="center"/>
    </xf>
    <xf numFmtId="0" fontId="14" fillId="0" borderId="0" xfId="5" applyAlignment="1">
      <alignment horizontal="right"/>
    </xf>
    <xf numFmtId="0" fontId="6" fillId="0" borderId="17" xfId="10" applyBorder="1" applyAlignment="1">
      <alignment horizontal="center"/>
    </xf>
    <xf numFmtId="0" fontId="7" fillId="10" borderId="5" xfId="9" applyAlignment="1">
      <alignment horizontal="center"/>
    </xf>
    <xf numFmtId="0" fontId="7" fillId="10" borderId="5" xfId="9"/>
    <xf numFmtId="0" fontId="11" fillId="8" borderId="12" xfId="4" applyBorder="1"/>
    <xf numFmtId="0" fontId="11" fillId="8" borderId="15" xfId="4" applyBorder="1"/>
    <xf numFmtId="0" fontId="11" fillId="8" borderId="13" xfId="4" applyBorder="1"/>
    <xf numFmtId="0" fontId="9" fillId="0" borderId="0" xfId="11" applyAlignment="1">
      <alignment horizontal="center"/>
    </xf>
    <xf numFmtId="0" fontId="7" fillId="10" borderId="5" xfId="9" applyAlignment="1" applyProtection="1">
      <alignment wrapText="1"/>
      <protection locked="0"/>
    </xf>
    <xf numFmtId="3" fontId="7" fillId="6" borderId="5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6" borderId="5" xfId="2" applyAlignment="1">
      <alignment horizontal="left"/>
    </xf>
    <xf numFmtId="0" fontId="1" fillId="0" borderId="0" xfId="0" applyFont="1" applyAlignment="1">
      <alignment horizontal="center"/>
    </xf>
    <xf numFmtId="0" fontId="1" fillId="11" borderId="14" xfId="0" applyFont="1" applyFill="1" applyBorder="1"/>
    <xf numFmtId="0" fontId="0" fillId="0" borderId="9" xfId="0" applyBorder="1"/>
    <xf numFmtId="0" fontId="7" fillId="10" borderId="18" xfId="9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6" fillId="0" borderId="0" xfId="3" applyNumberFormat="1" applyBorder="1">
      <alignment horizontal="lef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2" fillId="9" borderId="4" xfId="6" applyNumberFormat="1" applyFill="1" applyBorder="1">
      <alignment horizontal="center"/>
    </xf>
    <xf numFmtId="0" fontId="2" fillId="9" borderId="3" xfId="6" applyNumberFormat="1" applyFill="1" applyBorder="1">
      <alignment horizontal="center"/>
    </xf>
    <xf numFmtId="0" fontId="2" fillId="9" borderId="11" xfId="6" applyNumberFormat="1" applyFill="1" applyBorder="1">
      <alignment horizontal="center"/>
    </xf>
    <xf numFmtId="3" fontId="2" fillId="0" borderId="12" xfId="6" applyNumberFormat="1" applyBorder="1">
      <alignment horizontal="center"/>
    </xf>
    <xf numFmtId="3" fontId="2" fillId="0" borderId="15" xfId="6" applyNumberFormat="1" applyBorder="1">
      <alignment horizontal="center"/>
    </xf>
    <xf numFmtId="3" fontId="2" fillId="0" borderId="13" xfId="6" applyNumberFormat="1" applyBorder="1">
      <alignment horizontal="center"/>
    </xf>
    <xf numFmtId="0" fontId="2" fillId="9" borderId="10" xfId="6" applyNumberFormat="1" applyFill="1" applyBorder="1">
      <alignment horizontal="center"/>
    </xf>
    <xf numFmtId="0" fontId="2" fillId="9" borderId="2" xfId="6" applyNumberFormat="1" applyFill="1" applyBorder="1">
      <alignment horizontal="center"/>
    </xf>
    <xf numFmtId="0" fontId="15" fillId="0" borderId="0" xfId="8" applyAlignment="1">
      <alignment horizontal="left"/>
    </xf>
    <xf numFmtId="3" fontId="0" fillId="0" borderId="24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12">
    <cellStyle name="Comma" xfId="1" builtinId="3"/>
    <cellStyle name="Contrast Gray" xfId="10" xr:uid="{B8E82395-439E-43C9-9DFB-50E80C2250F0}"/>
    <cellStyle name="Form Sub Heading" xfId="8" xr:uid="{F2445F29-161F-4554-8D45-B9C8CE799F7D}"/>
    <cellStyle name="Hyperlink" xfId="11" builtinId="8"/>
    <cellStyle name="Input" xfId="2" builtinId="20"/>
    <cellStyle name="Normal" xfId="0" builtinId="0"/>
    <cellStyle name="Respondent Input" xfId="9" xr:uid="{C8025A8B-7C47-473B-9FDD-A864022A191C}"/>
    <cellStyle name="Score Box Header" xfId="4" xr:uid="{E24423EC-C653-4531-ACA2-99F5FB235B9F}"/>
    <cellStyle name="Score Box Red" xfId="5" xr:uid="{3461711F-9093-404B-92BA-6541987F60F1}"/>
    <cellStyle name="SRC Header" xfId="7" xr:uid="{99124697-1005-4BE4-829F-694F17CF903F}"/>
    <cellStyle name="State Headers" xfId="6" xr:uid="{970CB8C4-679E-4FA8-A573-DCD418F16E3C}"/>
    <cellStyle name="Title" xfId="3" builtinId="15" customBuiltin="1"/>
  </cellStyles>
  <dxfs count="3"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E7E6E6"/>
      <color rgb="FFDF823D"/>
      <color rgb="FFA0C822"/>
      <color rgb="FFE8AFE9"/>
      <color rgb="FFFFCC99"/>
      <color rgb="FF3F3F76"/>
      <color rgb="FF77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609600</xdr:colOff>
          <xdr:row>8</xdr:row>
          <xdr:rowOff>0</xdr:rowOff>
        </xdr:from>
        <xdr:to>
          <xdr:col>20</xdr:col>
          <xdr:colOff>9525</xdr:colOff>
          <xdr:row>11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3</xdr:col>
          <xdr:colOff>600075</xdr:colOff>
          <xdr:row>10</xdr:row>
          <xdr:rowOff>180975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3</xdr:row>
          <xdr:rowOff>9525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Hide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7</xdr:col>
          <xdr:colOff>609600</xdr:colOff>
          <xdr:row>10</xdr:row>
          <xdr:rowOff>180975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8</xdr:row>
          <xdr:rowOff>9525</xdr:rowOff>
        </xdr:from>
        <xdr:to>
          <xdr:col>12</xdr:col>
          <xdr:colOff>0</xdr:colOff>
          <xdr:row>11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8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8</xdr:row>
          <xdr:rowOff>0</xdr:rowOff>
        </xdr:from>
        <xdr:to>
          <xdr:col>24</xdr:col>
          <xdr:colOff>0</xdr:colOff>
          <xdr:row>11</xdr:row>
          <xdr:rowOff>9525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9525</xdr:rowOff>
        </xdr:from>
        <xdr:to>
          <xdr:col>4</xdr:col>
          <xdr:colOff>9525</xdr:colOff>
          <xdr:row>17</xdr:row>
          <xdr:rowOff>9525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323850</xdr:rowOff>
        </xdr:from>
        <xdr:to>
          <xdr:col>7</xdr:col>
          <xdr:colOff>600075</xdr:colOff>
          <xdr:row>17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323850</xdr:rowOff>
        </xdr:from>
        <xdr:to>
          <xdr:col>12</xdr:col>
          <xdr:colOff>9525</xdr:colOff>
          <xdr:row>17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14</xdr:row>
          <xdr:rowOff>0</xdr:rowOff>
        </xdr:from>
        <xdr:to>
          <xdr:col>16</xdr:col>
          <xdr:colOff>9525</xdr:colOff>
          <xdr:row>16</xdr:row>
          <xdr:rowOff>180975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9525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MMA Only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7</xdr:col>
          <xdr:colOff>571500</xdr:colOff>
          <xdr:row>23</xdr:row>
          <xdr:rowOff>9525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MMA Only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323850</xdr:rowOff>
        </xdr:from>
        <xdr:to>
          <xdr:col>12</xdr:col>
          <xdr:colOff>0</xdr:colOff>
          <xdr:row>23</xdr:row>
          <xdr:rowOff>19050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MMA Only 3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180975</xdr:rowOff>
        </xdr:from>
        <xdr:to>
          <xdr:col>8</xdr:col>
          <xdr:colOff>238125</xdr:colOff>
          <xdr:row>36</xdr:row>
          <xdr:rowOff>19050</xdr:rowOff>
        </xdr:to>
        <xdr:sp macro="" textlink="">
          <xdr:nvSpPr>
            <xdr:cNvPr id="95233" name="Object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1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0</xdr:row>
          <xdr:rowOff>19050</xdr:rowOff>
        </xdr:from>
        <xdr:to>
          <xdr:col>14</xdr:col>
          <xdr:colOff>9525</xdr:colOff>
          <xdr:row>2</xdr:row>
          <xdr:rowOff>28575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4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Back to Vendor Information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3</xdr:row>
      <xdr:rowOff>19050</xdr:rowOff>
    </xdr:from>
    <xdr:to>
      <xdr:col>14</xdr:col>
      <xdr:colOff>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09600" y="590550"/>
          <a:ext cx="7924800" cy="510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SRC narrative</a:t>
          </a:r>
          <a:r>
            <a:rPr lang="en-US" sz="1100" baseline="0"/>
            <a:t> instructions here.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0</xdr:row>
          <xdr:rowOff>9525</xdr:rowOff>
        </xdr:from>
        <xdr:to>
          <xdr:col>4</xdr:col>
          <xdr:colOff>0</xdr:colOff>
          <xdr:row>0</xdr:row>
          <xdr:rowOff>352425</xdr:rowOff>
        </xdr:to>
        <xdr:sp macro="" textlink="">
          <xdr:nvSpPr>
            <xdr:cNvPr id="64513" name="Butto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5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Back to Vendor Information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0EA4C9-0D5B-43F4-A970-EBAD916A39F2}" name="Table4" displayName="Table4" ref="A3:B5" totalsRowShown="0" tableBorderDxfId="2" headerRowCellStyle="Score Box Header">
  <autoFilter ref="A3:B5" xr:uid="{E90EA4C9-0D5B-43F4-A970-EBAD916A39F2}"/>
  <tableColumns count="2">
    <tableColumn id="1" xr3:uid="{291EFA5C-6B1D-4EAD-8F19-4576B45635C7}" name="Item" dataDxfId="1" dataCellStyle="Score Box Red"/>
    <tableColumn id="2" xr3:uid="{34A4C1E6-D974-48FB-8CD8-5806E3AC87EA}" name="Score" dataDxfId="0">
      <calculatedColumnFormula>D33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0894-B3A9-482B-BC5C-3BE654ECE658}">
  <sheetPr codeName="Sheet1"/>
  <dimension ref="A1:W31"/>
  <sheetViews>
    <sheetView workbookViewId="0">
      <selection activeCell="N1" sqref="N1:W6"/>
    </sheetView>
  </sheetViews>
  <sheetFormatPr defaultRowHeight="15" x14ac:dyDescent="0.25"/>
  <cols>
    <col min="8" max="8" width="10.28515625" customWidth="1"/>
    <col min="9" max="9" width="10.5703125" bestFit="1" customWidth="1"/>
    <col min="18" max="18" width="14" customWidth="1"/>
  </cols>
  <sheetData>
    <row r="1" spans="1:23" ht="15" customHeight="1" x14ac:dyDescent="0.35">
      <c r="B1" s="55" t="s">
        <v>0</v>
      </c>
      <c r="C1" s="55"/>
      <c r="D1" s="55"/>
      <c r="E1" s="55"/>
      <c r="F1" s="55"/>
      <c r="G1" s="55"/>
      <c r="H1" s="55"/>
      <c r="I1" s="18"/>
      <c r="N1" s="54" t="s">
        <v>1</v>
      </c>
      <c r="O1" s="54"/>
      <c r="P1" s="54"/>
      <c r="Q1" s="54"/>
      <c r="R1" s="12"/>
    </row>
    <row r="2" spans="1:23" ht="15" customHeight="1" x14ac:dyDescent="0.25">
      <c r="A2" s="18"/>
      <c r="B2" s="55"/>
      <c r="C2" s="55"/>
      <c r="D2" s="55"/>
      <c r="E2" s="55"/>
      <c r="F2" s="55"/>
      <c r="G2" s="55"/>
      <c r="H2" s="55"/>
      <c r="I2" s="18"/>
      <c r="N2" s="54"/>
      <c r="O2" s="54"/>
      <c r="P2" s="54"/>
      <c r="Q2" s="54"/>
      <c r="R2" s="56" t="s">
        <v>2</v>
      </c>
      <c r="S2" s="56"/>
      <c r="T2" s="56"/>
      <c r="U2" s="56"/>
      <c r="V2" s="56"/>
      <c r="W2" s="56"/>
    </row>
    <row r="3" spans="1:23" x14ac:dyDescent="0.25">
      <c r="T3" s="19" t="s">
        <v>3</v>
      </c>
      <c r="U3" s="19"/>
      <c r="V3" s="57" t="s">
        <v>4</v>
      </c>
      <c r="W3" s="57"/>
    </row>
    <row r="4" spans="1:23" ht="15.75" x14ac:dyDescent="0.25">
      <c r="P4" s="6" t="s">
        <v>5</v>
      </c>
      <c r="Q4" s="6"/>
      <c r="R4" s="9" t="s">
        <v>6</v>
      </c>
      <c r="S4" s="9">
        <v>2019</v>
      </c>
      <c r="T4" s="9">
        <v>2020</v>
      </c>
      <c r="U4" s="9">
        <v>2021</v>
      </c>
      <c r="V4" s="53">
        <v>20000000</v>
      </c>
      <c r="W4" s="53"/>
    </row>
    <row r="5" spans="1:23" ht="15.75" x14ac:dyDescent="0.25">
      <c r="P5" s="6" t="s">
        <v>7</v>
      </c>
      <c r="Q5" s="6"/>
      <c r="R5" s="9" t="s">
        <v>8</v>
      </c>
      <c r="S5" s="9">
        <v>2018</v>
      </c>
      <c r="T5" s="9">
        <v>2019</v>
      </c>
      <c r="U5" s="9">
        <v>2020</v>
      </c>
      <c r="V5" s="53">
        <v>13000000</v>
      </c>
      <c r="W5" s="53"/>
    </row>
    <row r="6" spans="1:23" ht="15.75" x14ac:dyDescent="0.25">
      <c r="P6" s="6" t="s">
        <v>9</v>
      </c>
      <c r="Q6" s="6"/>
      <c r="R6" s="9" t="s">
        <v>10</v>
      </c>
      <c r="S6" s="9">
        <v>2019</v>
      </c>
      <c r="T6" s="9">
        <v>2020</v>
      </c>
      <c r="U6" s="9">
        <v>2021</v>
      </c>
      <c r="V6" s="53">
        <v>11000000</v>
      </c>
      <c r="W6" s="53"/>
    </row>
    <row r="8" spans="1:23" s="3" customFormat="1" ht="26.25" x14ac:dyDescent="0.4">
      <c r="B8" s="2" t="s">
        <v>11</v>
      </c>
    </row>
    <row r="9" spans="1:23" s="3" customFormat="1" ht="18.75" customHeight="1" x14ac:dyDescent="0.25"/>
    <row r="10" spans="1:23" s="3" customFormat="1" x14ac:dyDescent="0.25"/>
    <row r="11" spans="1:23" s="3" customFormat="1" x14ac:dyDescent="0.25"/>
    <row r="12" spans="1:23" s="3" customFormat="1" x14ac:dyDescent="0.25"/>
    <row r="13" spans="1:23" s="3" customFormat="1" x14ac:dyDescent="0.25"/>
    <row r="14" spans="1:23" s="5" customFormat="1" ht="26.25" x14ac:dyDescent="0.4">
      <c r="B14" s="4" t="s">
        <v>12</v>
      </c>
    </row>
    <row r="15" spans="1:23" s="5" customFormat="1" x14ac:dyDescent="0.25"/>
    <row r="16" spans="1:23" s="5" customFormat="1" x14ac:dyDescent="0.25"/>
    <row r="17" spans="2:2" s="5" customFormat="1" x14ac:dyDescent="0.25"/>
    <row r="18" spans="2:2" s="5" customFormat="1" x14ac:dyDescent="0.25"/>
    <row r="19" spans="2:2" s="5" customFormat="1" x14ac:dyDescent="0.25"/>
    <row r="20" spans="2:2" s="11" customFormat="1" ht="26.25" x14ac:dyDescent="0.4">
      <c r="B20" s="10" t="s">
        <v>13</v>
      </c>
    </row>
    <row r="21" spans="2:2" s="11" customFormat="1" x14ac:dyDescent="0.25"/>
    <row r="22" spans="2:2" s="11" customFormat="1" x14ac:dyDescent="0.25"/>
    <row r="23" spans="2:2" s="11" customFormat="1" x14ac:dyDescent="0.25"/>
    <row r="24" spans="2:2" s="11" customFormat="1" x14ac:dyDescent="0.25"/>
    <row r="25" spans="2:2" s="11" customFormat="1" x14ac:dyDescent="0.25"/>
    <row r="26" spans="2:2" s="8" customFormat="1" ht="26.25" x14ac:dyDescent="0.4">
      <c r="B26" s="7" t="s">
        <v>14</v>
      </c>
    </row>
    <row r="27" spans="2:2" s="8" customFormat="1" x14ac:dyDescent="0.25"/>
    <row r="28" spans="2:2" s="8" customFormat="1" x14ac:dyDescent="0.25"/>
    <row r="29" spans="2:2" s="8" customFormat="1" x14ac:dyDescent="0.25"/>
    <row r="30" spans="2:2" s="8" customFormat="1" x14ac:dyDescent="0.25"/>
    <row r="31" spans="2:2" s="8" customFormat="1" x14ac:dyDescent="0.25"/>
  </sheetData>
  <mergeCells count="7">
    <mergeCell ref="V6:W6"/>
    <mergeCell ref="N1:Q2"/>
    <mergeCell ref="B1:H2"/>
    <mergeCell ref="R2:W2"/>
    <mergeCell ref="V3:W3"/>
    <mergeCell ref="V4:W4"/>
    <mergeCell ref="V5:W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Module1.SUN">
                <anchor moveWithCells="1" sizeWithCells="1">
                  <from>
                    <xdr:col>16</xdr:col>
                    <xdr:colOff>609600</xdr:colOff>
                    <xdr:row>8</xdr:row>
                    <xdr:rowOff>0</xdr:rowOff>
                  </from>
                  <to>
                    <xdr:col>20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Aetna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600075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0]!Reset">
                <anchor moveWithCells="1" sizeWithCells="1">
                  <from>
                    <xdr:col>0</xdr:col>
                    <xdr:colOff>600075</xdr:colOff>
                    <xdr:row>3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0]!HUM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7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0]!MOL">
                <anchor moveWithCells="1" sizeWithCells="1">
                  <from>
                    <xdr:col>9</xdr:col>
                    <xdr:colOff>0</xdr:colOff>
                    <xdr:row>8</xdr:row>
                    <xdr:rowOff>9525</xdr:rowOff>
                  </from>
                  <to>
                    <xdr:col>12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Button 8">
              <controlPr defaultSize="0" print="0" autoFill="0" autoPict="0" macro="[0]!Simply">
                <anchor moveWithCells="1" siz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0]!URA">
                <anchor moveWithCells="1" siz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0]!CHA">
                <anchor moveWithCells="1" siz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0]!MOL_SMI">
                <anchor moveWithCells="1" sizeWithCells="1">
                  <from>
                    <xdr:col>5</xdr:col>
                    <xdr:colOff>0</xdr:colOff>
                    <xdr:row>13</xdr:row>
                    <xdr:rowOff>323850</xdr:rowOff>
                  </from>
                  <to>
                    <xdr:col>7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0]!SUN_SMI">
                <anchor moveWithCells="1" sizeWithCells="1">
                  <from>
                    <xdr:col>9</xdr:col>
                    <xdr:colOff>0</xdr:colOff>
                    <xdr:row>13</xdr:row>
                    <xdr:rowOff>323850</xdr:rowOff>
                  </from>
                  <to>
                    <xdr:col>12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0]!SUN_CW">
                <anchor moveWithCells="1" siz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16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0]!CCP">
                <anchor moveWithCells="1" sizeWithCells="1">
                  <from>
                    <xdr:col>1</xdr:col>
                    <xdr:colOff>0</xdr:colOff>
                    <xdr:row>20</xdr:row>
                    <xdr:rowOff>9525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0]!PRS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7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0]!Vivida">
                <anchor moveWithCells="1" sizeWithCells="1">
                  <from>
                    <xdr:col>9</xdr:col>
                    <xdr:colOff>0</xdr:colOff>
                    <xdr:row>19</xdr:row>
                    <xdr:rowOff>323850</xdr:rowOff>
                  </from>
                  <to>
                    <xdr:col>12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83EA-5A5D-40B9-BFB2-FD307E92807C}">
  <dimension ref="A2:A3"/>
  <sheetViews>
    <sheetView tabSelected="1" view="pageLayout" zoomScaleNormal="100" workbookViewId="0">
      <selection activeCell="B3" sqref="B3"/>
    </sheetView>
  </sheetViews>
  <sheetFormatPr defaultRowHeight="15" x14ac:dyDescent="0.25"/>
  <sheetData>
    <row r="2" spans="1:1" ht="23.25" x14ac:dyDescent="0.35">
      <c r="A2" s="12"/>
    </row>
    <row r="3" spans="1:1" ht="23.25" x14ac:dyDescent="0.35">
      <c r="A3" s="12" t="s">
        <v>72</v>
      </c>
    </row>
  </sheetData>
  <sheetProtection algorithmName="SHA-512" hashValue="0UxcQxeR7Fa76etfRjIrL/PFfQ0IfAl3C7Fy24N1MinG6Sba+HY1ZSm/70vwSFsfselSU5EbsWwwQiB58HH6/g==" saltValue="jPNHYRF7+QEgYMKkWMF94Q==" spinCount="100000" sheet="1" objects="1" scenarios="1"/>
  <pageMargins left="0.7" right="0.7" top="0.75" bottom="0.75" header="0.3" footer="0.3"/>
  <pageSetup orientation="portrait" r:id="rId1"/>
  <headerFooter>
    <oddHeader>&amp;C&amp;"-,Bold"&amp;14EXHIBIT A-4-c-V2
SRC# 12 - PROPOSED SUBCONTRACTOR TOOL</oddHeader>
    <oddFooter>&amp;C&amp;"-,Bold"&amp;12AHCA ITN 010-22/23, Attachment A, Exhibit A-4-c-V2, &amp;P of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95233" r:id="rId4">
          <objectPr defaultSize="0" r:id="rId5">
            <anchor moveWithCells="1">
              <from>
                <xdr:col>0</xdr:col>
                <xdr:colOff>47625</xdr:colOff>
                <xdr:row>3</xdr:row>
                <xdr:rowOff>180975</xdr:rowOff>
              </from>
              <to>
                <xdr:col>8</xdr:col>
                <xdr:colOff>238125</xdr:colOff>
                <xdr:row>36</xdr:row>
                <xdr:rowOff>19050</xdr:rowOff>
              </to>
            </anchor>
          </objectPr>
        </oleObject>
      </mc:Choice>
      <mc:Fallback>
        <oleObject progId="Word.Document.12" shapeId="952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CFD4-8578-42C8-BD8C-A714F266358F}">
  <sheetPr codeName="Sheet6">
    <tabColor rgb="FFE8AFE9"/>
    <pageSetUpPr fitToPage="1"/>
  </sheetPr>
  <dimension ref="A1:K106"/>
  <sheetViews>
    <sheetView view="pageLayout" zoomScale="85" zoomScaleNormal="100" zoomScalePageLayoutView="85" workbookViewId="0">
      <selection activeCell="A4" sqref="A4:B4"/>
    </sheetView>
  </sheetViews>
  <sheetFormatPr defaultRowHeight="15" x14ac:dyDescent="0.25"/>
  <cols>
    <col min="1" max="1" width="46.85546875" customWidth="1"/>
    <col min="2" max="2" width="30.85546875" customWidth="1"/>
    <col min="3" max="3" width="15.28515625" customWidth="1"/>
    <col min="4" max="4" width="38.85546875" bestFit="1" customWidth="1"/>
    <col min="5" max="5" width="60.7109375" bestFit="1" customWidth="1"/>
    <col min="6" max="6" width="14.42578125" customWidth="1"/>
    <col min="7" max="7" width="14.140625" customWidth="1"/>
    <col min="8" max="8" width="14" customWidth="1"/>
    <col min="11" max="11" width="0" hidden="1" customWidth="1"/>
    <col min="12" max="13" width="9.140625" customWidth="1"/>
  </cols>
  <sheetData>
    <row r="1" spans="1:11" ht="23.25" x14ac:dyDescent="0.35">
      <c r="A1" s="42" t="s">
        <v>74</v>
      </c>
      <c r="D1" s="51"/>
      <c r="E1" s="51"/>
      <c r="F1" s="51"/>
    </row>
    <row r="2" spans="1:11" ht="23.25" x14ac:dyDescent="0.35">
      <c r="A2" s="42"/>
      <c r="D2" s="51"/>
      <c r="E2" s="51"/>
      <c r="F2" s="51"/>
    </row>
    <row r="3" spans="1:11" x14ac:dyDescent="0.25">
      <c r="A3" s="58" t="s">
        <v>73</v>
      </c>
      <c r="B3" s="59"/>
      <c r="D3" s="51"/>
      <c r="E3" s="51"/>
      <c r="F3" s="51"/>
    </row>
    <row r="4" spans="1:11" ht="30" customHeight="1" x14ac:dyDescent="0.25">
      <c r="A4" s="60"/>
      <c r="B4" s="61"/>
      <c r="D4" s="51"/>
      <c r="E4" s="51"/>
      <c r="F4" s="51"/>
    </row>
    <row r="6" spans="1:11" ht="45" x14ac:dyDescent="0.25">
      <c r="A6" s="17" t="s">
        <v>19</v>
      </c>
      <c r="B6" s="17" t="s">
        <v>20</v>
      </c>
      <c r="C6" s="17" t="s">
        <v>21</v>
      </c>
      <c r="D6" s="17" t="s">
        <v>22</v>
      </c>
      <c r="E6" s="17" t="s">
        <v>23</v>
      </c>
      <c r="F6" s="17" t="s">
        <v>24</v>
      </c>
      <c r="G6" s="17" t="s">
        <v>25</v>
      </c>
      <c r="H6" s="17" t="s">
        <v>26</v>
      </c>
    </row>
    <row r="7" spans="1:11" s="16" customFormat="1" x14ac:dyDescent="0.25">
      <c r="A7" s="52"/>
      <c r="B7" s="52"/>
      <c r="C7" s="52"/>
      <c r="D7" s="52"/>
      <c r="E7" s="52"/>
      <c r="F7" s="52"/>
      <c r="G7" s="52"/>
      <c r="H7" s="52"/>
      <c r="K7" s="16" t="str">
        <f>IF(ISBLANK(H7), "Incomplete", "Complete")</f>
        <v>Incomplete</v>
      </c>
    </row>
    <row r="8" spans="1:11" s="16" customFormat="1" x14ac:dyDescent="0.25">
      <c r="A8" s="52"/>
      <c r="B8" s="52"/>
      <c r="C8" s="52"/>
      <c r="D8" s="52"/>
      <c r="E8" s="52"/>
      <c r="F8" s="52"/>
      <c r="G8" s="52"/>
      <c r="H8" s="52"/>
    </row>
    <row r="9" spans="1:11" s="16" customFormat="1" x14ac:dyDescent="0.25">
      <c r="A9" s="52"/>
      <c r="B9" s="52"/>
      <c r="C9" s="52"/>
      <c r="D9" s="52"/>
      <c r="E9" s="52"/>
      <c r="F9" s="52"/>
      <c r="G9" s="52"/>
      <c r="H9" s="52"/>
    </row>
    <row r="10" spans="1:11" s="16" customFormat="1" x14ac:dyDescent="0.25">
      <c r="A10" s="52"/>
      <c r="B10" s="52"/>
      <c r="C10" s="52"/>
      <c r="D10" s="52"/>
      <c r="E10" s="52"/>
      <c r="F10" s="52"/>
      <c r="G10" s="52"/>
      <c r="H10" s="52"/>
    </row>
    <row r="11" spans="1:11" s="16" customFormat="1" x14ac:dyDescent="0.25">
      <c r="A11" s="52"/>
      <c r="B11" s="52"/>
      <c r="C11" s="52"/>
      <c r="D11" s="52"/>
      <c r="E11" s="52"/>
      <c r="F11" s="52"/>
      <c r="G11" s="52"/>
      <c r="H11" s="52"/>
    </row>
    <row r="12" spans="1:11" s="16" customFormat="1" x14ac:dyDescent="0.25">
      <c r="A12" s="52"/>
      <c r="B12" s="52"/>
      <c r="C12" s="52"/>
      <c r="D12" s="52"/>
      <c r="E12" s="52"/>
      <c r="F12" s="52"/>
      <c r="G12" s="52"/>
      <c r="H12" s="52"/>
    </row>
    <row r="13" spans="1:11" s="16" customFormat="1" x14ac:dyDescent="0.25">
      <c r="A13" s="52"/>
      <c r="B13" s="52"/>
      <c r="C13" s="52"/>
      <c r="D13" s="52"/>
      <c r="E13" s="52"/>
      <c r="F13" s="52"/>
      <c r="G13" s="52"/>
      <c r="H13" s="52"/>
    </row>
    <row r="14" spans="1:11" s="16" customFormat="1" x14ac:dyDescent="0.25">
      <c r="A14" s="52"/>
      <c r="B14" s="52"/>
      <c r="C14" s="52"/>
      <c r="D14" s="52"/>
      <c r="E14" s="52"/>
      <c r="F14" s="52"/>
      <c r="G14" s="52"/>
      <c r="H14" s="52"/>
    </row>
    <row r="15" spans="1:11" s="16" customFormat="1" x14ac:dyDescent="0.25">
      <c r="A15" s="52"/>
      <c r="B15" s="52"/>
      <c r="C15" s="52"/>
      <c r="D15" s="52"/>
      <c r="E15" s="52"/>
      <c r="F15" s="52"/>
      <c r="G15" s="52"/>
      <c r="H15" s="52"/>
    </row>
    <row r="16" spans="1:11" s="16" customFormat="1" x14ac:dyDescent="0.25">
      <c r="A16" s="52"/>
      <c r="B16" s="52"/>
      <c r="C16" s="52"/>
      <c r="D16" s="52"/>
      <c r="E16" s="52"/>
      <c r="F16" s="52"/>
      <c r="G16" s="52"/>
      <c r="H16" s="52"/>
    </row>
    <row r="17" spans="1:8" s="16" customFormat="1" x14ac:dyDescent="0.25">
      <c r="A17" s="52"/>
      <c r="B17" s="52"/>
      <c r="C17" s="52"/>
      <c r="D17" s="52"/>
      <c r="E17" s="52"/>
      <c r="F17" s="52"/>
      <c r="G17" s="52"/>
      <c r="H17" s="52"/>
    </row>
    <row r="18" spans="1:8" s="16" customFormat="1" x14ac:dyDescent="0.25">
      <c r="A18" s="52"/>
      <c r="B18" s="52"/>
      <c r="C18" s="52"/>
      <c r="D18" s="52"/>
      <c r="E18" s="52"/>
      <c r="F18" s="52"/>
      <c r="G18" s="52"/>
      <c r="H18" s="52"/>
    </row>
    <row r="19" spans="1:8" s="16" customFormat="1" x14ac:dyDescent="0.25">
      <c r="A19" s="52"/>
      <c r="B19" s="52"/>
      <c r="C19" s="52"/>
      <c r="D19" s="52"/>
      <c r="E19" s="52"/>
      <c r="F19" s="52"/>
      <c r="G19" s="52"/>
      <c r="H19" s="52"/>
    </row>
    <row r="20" spans="1:8" s="16" customFormat="1" x14ac:dyDescent="0.25">
      <c r="A20" s="52"/>
      <c r="B20" s="52"/>
      <c r="C20" s="52"/>
      <c r="D20" s="52"/>
      <c r="E20" s="52"/>
      <c r="F20" s="52"/>
      <c r="G20" s="52"/>
      <c r="H20" s="52"/>
    </row>
    <row r="21" spans="1:8" s="16" customFormat="1" x14ac:dyDescent="0.25">
      <c r="A21" s="52"/>
      <c r="B21" s="52"/>
      <c r="C21" s="52"/>
      <c r="D21" s="52"/>
      <c r="E21" s="52"/>
      <c r="F21" s="52"/>
      <c r="G21" s="52"/>
      <c r="H21" s="52"/>
    </row>
    <row r="22" spans="1:8" s="16" customFormat="1" x14ac:dyDescent="0.25">
      <c r="A22" s="52"/>
      <c r="B22" s="52"/>
      <c r="C22" s="52"/>
      <c r="D22" s="52"/>
      <c r="E22" s="52"/>
      <c r="F22" s="52"/>
      <c r="G22" s="52"/>
      <c r="H22" s="52"/>
    </row>
    <row r="23" spans="1:8" s="16" customFormat="1" x14ac:dyDescent="0.25">
      <c r="A23" s="52"/>
      <c r="B23" s="52"/>
      <c r="C23" s="52"/>
      <c r="D23" s="52"/>
      <c r="E23" s="52"/>
      <c r="F23" s="52"/>
      <c r="G23" s="52"/>
      <c r="H23" s="52"/>
    </row>
    <row r="24" spans="1:8" s="16" customFormat="1" x14ac:dyDescent="0.25">
      <c r="A24" s="52"/>
      <c r="B24" s="52"/>
      <c r="C24" s="52"/>
      <c r="D24" s="52"/>
      <c r="E24" s="52"/>
      <c r="F24" s="52"/>
      <c r="G24" s="52"/>
      <c r="H24" s="52"/>
    </row>
    <row r="25" spans="1:8" s="16" customFormat="1" x14ac:dyDescent="0.25">
      <c r="A25" s="52"/>
      <c r="B25" s="52"/>
      <c r="C25" s="52"/>
      <c r="D25" s="52"/>
      <c r="E25" s="52"/>
      <c r="F25" s="52"/>
      <c r="G25" s="52"/>
      <c r="H25" s="52"/>
    </row>
    <row r="26" spans="1:8" s="16" customFormat="1" x14ac:dyDescent="0.25">
      <c r="A26" s="52"/>
      <c r="B26" s="52"/>
      <c r="C26" s="52"/>
      <c r="D26" s="52"/>
      <c r="E26" s="52"/>
      <c r="F26" s="52"/>
      <c r="G26" s="52"/>
      <c r="H26" s="52"/>
    </row>
    <row r="27" spans="1:8" s="16" customFormat="1" x14ac:dyDescent="0.25">
      <c r="A27" s="52"/>
      <c r="B27" s="52"/>
      <c r="C27" s="52"/>
      <c r="D27" s="52"/>
      <c r="E27" s="52"/>
      <c r="F27" s="52"/>
      <c r="G27" s="52"/>
      <c r="H27" s="52"/>
    </row>
    <row r="28" spans="1:8" s="16" customFormat="1" x14ac:dyDescent="0.25">
      <c r="A28" s="52"/>
      <c r="B28" s="52"/>
      <c r="C28" s="52"/>
      <c r="D28" s="52"/>
      <c r="E28" s="52"/>
      <c r="F28" s="52"/>
      <c r="G28" s="52"/>
      <c r="H28" s="52"/>
    </row>
    <row r="29" spans="1:8" s="16" customFormat="1" x14ac:dyDescent="0.25">
      <c r="A29" s="52"/>
      <c r="B29" s="52"/>
      <c r="C29" s="52"/>
      <c r="D29" s="52"/>
      <c r="E29" s="52"/>
      <c r="F29" s="52"/>
      <c r="G29" s="52"/>
      <c r="H29" s="52"/>
    </row>
    <row r="30" spans="1:8" s="16" customFormat="1" x14ac:dyDescent="0.25">
      <c r="A30" s="52"/>
      <c r="B30" s="52"/>
      <c r="C30" s="52"/>
      <c r="D30" s="52"/>
      <c r="E30" s="52"/>
      <c r="F30" s="52"/>
      <c r="G30" s="52"/>
      <c r="H30" s="52"/>
    </row>
    <row r="31" spans="1:8" s="16" customFormat="1" x14ac:dyDescent="0.25">
      <c r="A31" s="52"/>
      <c r="B31" s="52"/>
      <c r="C31" s="52"/>
      <c r="D31" s="52"/>
      <c r="E31" s="52"/>
      <c r="F31" s="52"/>
      <c r="G31" s="52"/>
      <c r="H31" s="52"/>
    </row>
    <row r="32" spans="1:8" s="16" customFormat="1" x14ac:dyDescent="0.25">
      <c r="A32" s="52"/>
      <c r="B32" s="52"/>
      <c r="C32" s="52"/>
      <c r="D32" s="52"/>
      <c r="E32" s="52"/>
      <c r="F32" s="52"/>
      <c r="G32" s="52"/>
      <c r="H32" s="52"/>
    </row>
    <row r="33" spans="1:8" s="16" customFormat="1" x14ac:dyDescent="0.25">
      <c r="A33" s="52"/>
      <c r="B33" s="52"/>
      <c r="C33" s="52"/>
      <c r="D33" s="52"/>
      <c r="E33" s="52"/>
      <c r="F33" s="52"/>
      <c r="G33" s="52"/>
      <c r="H33" s="52"/>
    </row>
    <row r="34" spans="1:8" s="16" customFormat="1" x14ac:dyDescent="0.25">
      <c r="A34" s="52"/>
      <c r="B34" s="52"/>
      <c r="C34" s="52"/>
      <c r="D34" s="52"/>
      <c r="E34" s="52"/>
      <c r="F34" s="52"/>
      <c r="G34" s="52"/>
      <c r="H34" s="52"/>
    </row>
    <row r="35" spans="1:8" s="16" customFormat="1" x14ac:dyDescent="0.25">
      <c r="A35" s="52"/>
      <c r="B35" s="52"/>
      <c r="C35" s="52"/>
      <c r="D35" s="52"/>
      <c r="E35" s="52"/>
      <c r="F35" s="52"/>
      <c r="G35" s="52"/>
      <c r="H35" s="52"/>
    </row>
    <row r="36" spans="1:8" s="16" customFormat="1" x14ac:dyDescent="0.25">
      <c r="A36" s="52"/>
      <c r="B36" s="52"/>
      <c r="C36" s="52"/>
      <c r="D36" s="52"/>
      <c r="E36" s="52"/>
      <c r="F36" s="52"/>
      <c r="G36" s="52"/>
      <c r="H36" s="52"/>
    </row>
    <row r="37" spans="1:8" s="16" customFormat="1" x14ac:dyDescent="0.25">
      <c r="A37" s="52"/>
      <c r="B37" s="52"/>
      <c r="C37" s="52"/>
      <c r="D37" s="52"/>
      <c r="E37" s="52"/>
      <c r="F37" s="52"/>
      <c r="G37" s="52"/>
      <c r="H37" s="52"/>
    </row>
    <row r="38" spans="1:8" s="16" customFormat="1" x14ac:dyDescent="0.25">
      <c r="A38" s="52"/>
      <c r="B38" s="52"/>
      <c r="C38" s="52"/>
      <c r="D38" s="52"/>
      <c r="E38" s="52"/>
      <c r="F38" s="52"/>
      <c r="G38" s="52"/>
      <c r="H38" s="52"/>
    </row>
    <row r="39" spans="1:8" s="16" customFormat="1" x14ac:dyDescent="0.25">
      <c r="A39" s="52"/>
      <c r="B39" s="52"/>
      <c r="C39" s="52"/>
      <c r="D39" s="52"/>
      <c r="E39" s="52"/>
      <c r="F39" s="52"/>
      <c r="G39" s="52"/>
      <c r="H39" s="52"/>
    </row>
    <row r="40" spans="1:8" s="16" customFormat="1" x14ac:dyDescent="0.25">
      <c r="A40" s="52"/>
      <c r="B40" s="52"/>
      <c r="C40" s="52"/>
      <c r="D40" s="52"/>
      <c r="E40" s="52"/>
      <c r="F40" s="52"/>
      <c r="G40" s="52"/>
      <c r="H40" s="52"/>
    </row>
    <row r="41" spans="1:8" s="16" customFormat="1" x14ac:dyDescent="0.25">
      <c r="A41" s="52"/>
      <c r="B41" s="52"/>
      <c r="C41" s="52"/>
      <c r="D41" s="52"/>
      <c r="E41" s="52"/>
      <c r="F41" s="52"/>
      <c r="G41" s="52"/>
      <c r="H41" s="52"/>
    </row>
    <row r="42" spans="1:8" s="16" customFormat="1" x14ac:dyDescent="0.25">
      <c r="A42" s="52"/>
      <c r="B42" s="52"/>
      <c r="C42" s="52"/>
      <c r="D42" s="52"/>
      <c r="E42" s="52"/>
      <c r="F42" s="52"/>
      <c r="G42" s="52"/>
      <c r="H42" s="52"/>
    </row>
    <row r="43" spans="1:8" s="16" customFormat="1" x14ac:dyDescent="0.25">
      <c r="A43" s="52"/>
      <c r="B43" s="52"/>
      <c r="C43" s="52"/>
      <c r="D43" s="52"/>
      <c r="E43" s="52"/>
      <c r="F43" s="52"/>
      <c r="G43" s="52"/>
      <c r="H43" s="52"/>
    </row>
    <row r="44" spans="1:8" s="16" customFormat="1" x14ac:dyDescent="0.25">
      <c r="A44" s="52"/>
      <c r="B44" s="52"/>
      <c r="C44" s="52"/>
      <c r="D44" s="52"/>
      <c r="E44" s="52"/>
      <c r="F44" s="52"/>
      <c r="G44" s="52"/>
      <c r="H44" s="52"/>
    </row>
    <row r="45" spans="1:8" s="16" customFormat="1" x14ac:dyDescent="0.25">
      <c r="A45" s="52"/>
      <c r="B45" s="52"/>
      <c r="C45" s="52"/>
      <c r="D45" s="52"/>
      <c r="E45" s="52"/>
      <c r="F45" s="52"/>
      <c r="G45" s="52"/>
      <c r="H45" s="52"/>
    </row>
    <row r="46" spans="1:8" s="16" customFormat="1" x14ac:dyDescent="0.25">
      <c r="A46" s="52"/>
      <c r="B46" s="52"/>
      <c r="C46" s="52"/>
      <c r="D46" s="52"/>
      <c r="E46" s="52"/>
      <c r="F46" s="52"/>
      <c r="G46" s="52"/>
      <c r="H46" s="52"/>
    </row>
    <row r="47" spans="1:8" s="16" customFormat="1" x14ac:dyDescent="0.25">
      <c r="A47" s="52"/>
      <c r="B47" s="52"/>
      <c r="C47" s="52"/>
      <c r="D47" s="52"/>
      <c r="E47" s="52"/>
      <c r="F47" s="52"/>
      <c r="G47" s="52"/>
      <c r="H47" s="52"/>
    </row>
    <row r="48" spans="1:8" s="16" customFormat="1" x14ac:dyDescent="0.25">
      <c r="A48" s="52"/>
      <c r="B48" s="52"/>
      <c r="C48" s="52"/>
      <c r="D48" s="52"/>
      <c r="E48" s="52"/>
      <c r="F48" s="52"/>
      <c r="G48" s="52"/>
      <c r="H48" s="52"/>
    </row>
    <row r="49" spans="1:8" s="16" customFormat="1" x14ac:dyDescent="0.25">
      <c r="A49" s="52"/>
      <c r="B49" s="52"/>
      <c r="C49" s="52"/>
      <c r="D49" s="52"/>
      <c r="E49" s="52"/>
      <c r="F49" s="52"/>
      <c r="G49" s="52"/>
      <c r="H49" s="52"/>
    </row>
    <row r="50" spans="1:8" s="16" customFormat="1" x14ac:dyDescent="0.25">
      <c r="A50" s="52"/>
      <c r="B50" s="52"/>
      <c r="C50" s="52"/>
      <c r="D50" s="52"/>
      <c r="E50" s="52"/>
      <c r="F50" s="52"/>
      <c r="G50" s="52"/>
      <c r="H50" s="52"/>
    </row>
    <row r="51" spans="1:8" s="16" customFormat="1" x14ac:dyDescent="0.25">
      <c r="A51" s="52"/>
      <c r="B51" s="52"/>
      <c r="C51" s="52"/>
      <c r="D51" s="52"/>
      <c r="E51" s="52"/>
      <c r="F51" s="52"/>
      <c r="G51" s="52"/>
      <c r="H51" s="52"/>
    </row>
    <row r="52" spans="1:8" s="16" customFormat="1" x14ac:dyDescent="0.25">
      <c r="A52" s="52"/>
      <c r="B52" s="52"/>
      <c r="C52" s="52"/>
      <c r="D52" s="52"/>
      <c r="E52" s="52"/>
      <c r="F52" s="52"/>
      <c r="G52" s="52"/>
      <c r="H52" s="52"/>
    </row>
    <row r="53" spans="1:8" s="16" customFormat="1" x14ac:dyDescent="0.25">
      <c r="A53" s="52"/>
      <c r="B53" s="52"/>
      <c r="C53" s="52"/>
      <c r="D53" s="52"/>
      <c r="E53" s="52"/>
      <c r="F53" s="52"/>
      <c r="G53" s="52"/>
      <c r="H53" s="52"/>
    </row>
    <row r="54" spans="1:8" s="16" customFormat="1" x14ac:dyDescent="0.25">
      <c r="A54" s="52"/>
      <c r="B54" s="52"/>
      <c r="C54" s="52"/>
      <c r="D54" s="52"/>
      <c r="E54" s="52"/>
      <c r="F54" s="52"/>
      <c r="G54" s="52"/>
      <c r="H54" s="52"/>
    </row>
    <row r="55" spans="1:8" s="16" customFormat="1" x14ac:dyDescent="0.25">
      <c r="A55" s="52"/>
      <c r="B55" s="52"/>
      <c r="C55" s="52"/>
      <c r="D55" s="52"/>
      <c r="E55" s="52"/>
      <c r="F55" s="52"/>
      <c r="G55" s="52"/>
      <c r="H55" s="52"/>
    </row>
    <row r="56" spans="1:8" s="16" customFormat="1" x14ac:dyDescent="0.25">
      <c r="A56" s="52"/>
      <c r="B56" s="52"/>
      <c r="C56" s="52"/>
      <c r="D56" s="52"/>
      <c r="E56" s="52"/>
      <c r="F56" s="52"/>
      <c r="G56" s="52"/>
      <c r="H56" s="52"/>
    </row>
    <row r="57" spans="1:8" s="16" customFormat="1" x14ac:dyDescent="0.25">
      <c r="A57" s="52"/>
      <c r="B57" s="52"/>
      <c r="C57" s="52"/>
      <c r="D57" s="52"/>
      <c r="E57" s="52"/>
      <c r="F57" s="52"/>
      <c r="G57" s="52"/>
      <c r="H57" s="52"/>
    </row>
    <row r="58" spans="1:8" s="16" customFormat="1" x14ac:dyDescent="0.25">
      <c r="A58" s="52"/>
      <c r="B58" s="52"/>
      <c r="C58" s="52"/>
      <c r="D58" s="52"/>
      <c r="E58" s="52"/>
      <c r="F58" s="52"/>
      <c r="G58" s="52"/>
      <c r="H58" s="52"/>
    </row>
    <row r="59" spans="1:8" s="16" customFormat="1" x14ac:dyDescent="0.25">
      <c r="A59" s="52"/>
      <c r="B59" s="52"/>
      <c r="C59" s="52"/>
      <c r="D59" s="52"/>
      <c r="E59" s="52"/>
      <c r="F59" s="52"/>
      <c r="G59" s="52"/>
      <c r="H59" s="52"/>
    </row>
    <row r="60" spans="1:8" s="16" customFormat="1" x14ac:dyDescent="0.25">
      <c r="A60" s="52"/>
      <c r="B60" s="52"/>
      <c r="C60" s="52"/>
      <c r="D60" s="52"/>
      <c r="E60" s="52"/>
      <c r="F60" s="52"/>
      <c r="G60" s="52"/>
      <c r="H60" s="52"/>
    </row>
    <row r="61" spans="1:8" s="16" customFormat="1" x14ac:dyDescent="0.25">
      <c r="A61" s="52"/>
      <c r="B61" s="52"/>
      <c r="C61" s="52"/>
      <c r="D61" s="52"/>
      <c r="E61" s="52"/>
      <c r="F61" s="52"/>
      <c r="G61" s="52"/>
      <c r="H61" s="52"/>
    </row>
    <row r="62" spans="1:8" s="16" customFormat="1" x14ac:dyDescent="0.25">
      <c r="A62" s="52"/>
      <c r="B62" s="52"/>
      <c r="C62" s="52"/>
      <c r="D62" s="52"/>
      <c r="E62" s="52"/>
      <c r="F62" s="52"/>
      <c r="G62" s="52"/>
      <c r="H62" s="52"/>
    </row>
    <row r="63" spans="1:8" s="16" customFormat="1" x14ac:dyDescent="0.25">
      <c r="A63" s="52"/>
      <c r="B63" s="52"/>
      <c r="C63" s="52"/>
      <c r="D63" s="52"/>
      <c r="E63" s="52"/>
      <c r="F63" s="52"/>
      <c r="G63" s="52"/>
      <c r="H63" s="52"/>
    </row>
    <row r="64" spans="1:8" s="16" customFormat="1" x14ac:dyDescent="0.25">
      <c r="A64" s="52"/>
      <c r="B64" s="52"/>
      <c r="C64" s="52"/>
      <c r="D64" s="52"/>
      <c r="E64" s="52"/>
      <c r="F64" s="52"/>
      <c r="G64" s="52"/>
      <c r="H64" s="52"/>
    </row>
    <row r="65" spans="1:8" s="16" customFormat="1" x14ac:dyDescent="0.25">
      <c r="A65" s="52"/>
      <c r="B65" s="52"/>
      <c r="C65" s="52"/>
      <c r="D65" s="52"/>
      <c r="E65" s="52"/>
      <c r="F65" s="52"/>
      <c r="G65" s="52"/>
      <c r="H65" s="52"/>
    </row>
    <row r="66" spans="1:8" s="16" customFormat="1" x14ac:dyDescent="0.25">
      <c r="A66" s="52"/>
      <c r="B66" s="52"/>
      <c r="C66" s="52"/>
      <c r="D66" s="52"/>
      <c r="E66" s="52"/>
      <c r="F66" s="52"/>
      <c r="G66" s="52"/>
      <c r="H66" s="52"/>
    </row>
    <row r="67" spans="1:8" s="16" customFormat="1" x14ac:dyDescent="0.25">
      <c r="A67" s="52"/>
      <c r="B67" s="52"/>
      <c r="C67" s="52"/>
      <c r="D67" s="52"/>
      <c r="E67" s="52"/>
      <c r="F67" s="52"/>
      <c r="G67" s="52"/>
      <c r="H67" s="52"/>
    </row>
    <row r="68" spans="1:8" s="16" customFormat="1" x14ac:dyDescent="0.25">
      <c r="A68" s="52"/>
      <c r="B68" s="52"/>
      <c r="C68" s="52"/>
      <c r="D68" s="52"/>
      <c r="E68" s="52"/>
      <c r="F68" s="52"/>
      <c r="G68" s="52"/>
      <c r="H68" s="52"/>
    </row>
    <row r="69" spans="1:8" s="16" customFormat="1" x14ac:dyDescent="0.25">
      <c r="A69" s="52"/>
      <c r="B69" s="52"/>
      <c r="C69" s="52"/>
      <c r="D69" s="52"/>
      <c r="E69" s="52"/>
      <c r="F69" s="52"/>
      <c r="G69" s="52"/>
      <c r="H69" s="52"/>
    </row>
    <row r="70" spans="1:8" s="16" customFormat="1" x14ac:dyDescent="0.25">
      <c r="A70" s="52"/>
      <c r="B70" s="52"/>
      <c r="C70" s="52"/>
      <c r="D70" s="52"/>
      <c r="E70" s="52"/>
      <c r="F70" s="52"/>
      <c r="G70" s="52"/>
      <c r="H70" s="52"/>
    </row>
    <row r="71" spans="1:8" s="16" customFormat="1" x14ac:dyDescent="0.25">
      <c r="A71" s="52"/>
      <c r="B71" s="52"/>
      <c r="C71" s="52"/>
      <c r="D71" s="52"/>
      <c r="E71" s="52"/>
      <c r="F71" s="52"/>
      <c r="G71" s="52"/>
      <c r="H71" s="52"/>
    </row>
    <row r="72" spans="1:8" s="16" customFormat="1" x14ac:dyDescent="0.25">
      <c r="A72" s="52"/>
      <c r="B72" s="52"/>
      <c r="C72" s="52"/>
      <c r="D72" s="52"/>
      <c r="E72" s="52"/>
      <c r="F72" s="52"/>
      <c r="G72" s="52"/>
      <c r="H72" s="52"/>
    </row>
    <row r="73" spans="1:8" s="16" customFormat="1" x14ac:dyDescent="0.25">
      <c r="A73" s="52"/>
      <c r="B73" s="52"/>
      <c r="C73" s="52"/>
      <c r="D73" s="52"/>
      <c r="E73" s="52"/>
      <c r="F73" s="52"/>
      <c r="G73" s="52"/>
      <c r="H73" s="52"/>
    </row>
    <row r="74" spans="1:8" s="16" customFormat="1" x14ac:dyDescent="0.25">
      <c r="A74" s="52"/>
      <c r="B74" s="52"/>
      <c r="C74" s="52"/>
      <c r="D74" s="52"/>
      <c r="E74" s="52"/>
      <c r="F74" s="52"/>
      <c r="G74" s="52"/>
      <c r="H74" s="52"/>
    </row>
    <row r="75" spans="1:8" s="16" customFormat="1" x14ac:dyDescent="0.25">
      <c r="A75" s="52"/>
      <c r="B75" s="52"/>
      <c r="C75" s="52"/>
      <c r="D75" s="52"/>
      <c r="E75" s="52"/>
      <c r="F75" s="52"/>
      <c r="G75" s="52"/>
      <c r="H75" s="52"/>
    </row>
    <row r="76" spans="1:8" s="16" customFormat="1" x14ac:dyDescent="0.25">
      <c r="A76" s="52"/>
      <c r="B76" s="52"/>
      <c r="C76" s="52"/>
      <c r="D76" s="52"/>
      <c r="E76" s="52"/>
      <c r="F76" s="52"/>
      <c r="G76" s="52"/>
      <c r="H76" s="52"/>
    </row>
    <row r="77" spans="1:8" s="16" customFormat="1" x14ac:dyDescent="0.25">
      <c r="A77" s="52"/>
      <c r="B77" s="52"/>
      <c r="C77" s="52"/>
      <c r="D77" s="52"/>
      <c r="E77" s="52"/>
      <c r="F77" s="52"/>
      <c r="G77" s="52"/>
      <c r="H77" s="52"/>
    </row>
    <row r="78" spans="1:8" s="16" customFormat="1" x14ac:dyDescent="0.25">
      <c r="A78" s="52"/>
      <c r="B78" s="52"/>
      <c r="C78" s="52"/>
      <c r="D78" s="52"/>
      <c r="E78" s="52"/>
      <c r="F78" s="52"/>
      <c r="G78" s="52"/>
      <c r="H78" s="52"/>
    </row>
    <row r="79" spans="1:8" s="16" customFormat="1" x14ac:dyDescent="0.25">
      <c r="A79" s="52"/>
      <c r="B79" s="52"/>
      <c r="C79" s="52"/>
      <c r="D79" s="52"/>
      <c r="E79" s="52"/>
      <c r="F79" s="52"/>
      <c r="G79" s="52"/>
      <c r="H79" s="52"/>
    </row>
    <row r="80" spans="1:8" s="16" customFormat="1" x14ac:dyDescent="0.25">
      <c r="A80" s="52"/>
      <c r="B80" s="52"/>
      <c r="C80" s="52"/>
      <c r="D80" s="52"/>
      <c r="E80" s="52"/>
      <c r="F80" s="52"/>
      <c r="G80" s="52"/>
      <c r="H80" s="52"/>
    </row>
    <row r="81" spans="1:8" s="16" customFormat="1" x14ac:dyDescent="0.25">
      <c r="A81" s="52"/>
      <c r="B81" s="52"/>
      <c r="C81" s="52"/>
      <c r="D81" s="52"/>
      <c r="E81" s="52"/>
      <c r="F81" s="52"/>
      <c r="G81" s="52"/>
      <c r="H81" s="52"/>
    </row>
    <row r="82" spans="1:8" s="16" customFormat="1" x14ac:dyDescent="0.25">
      <c r="A82" s="52"/>
      <c r="B82" s="52"/>
      <c r="C82" s="52"/>
      <c r="D82" s="52"/>
      <c r="E82" s="52"/>
      <c r="F82" s="52"/>
      <c r="G82" s="52"/>
      <c r="H82" s="52"/>
    </row>
    <row r="83" spans="1:8" s="16" customFormat="1" x14ac:dyDescent="0.25">
      <c r="A83" s="52"/>
      <c r="B83" s="52"/>
      <c r="C83" s="52"/>
      <c r="D83" s="52"/>
      <c r="E83" s="52"/>
      <c r="F83" s="52"/>
      <c r="G83" s="52"/>
      <c r="H83" s="52"/>
    </row>
    <row r="84" spans="1:8" s="16" customFormat="1" x14ac:dyDescent="0.25">
      <c r="A84" s="52"/>
      <c r="B84" s="52"/>
      <c r="C84" s="52"/>
      <c r="D84" s="52"/>
      <c r="E84" s="52"/>
      <c r="F84" s="52"/>
      <c r="G84" s="52"/>
      <c r="H84" s="52"/>
    </row>
    <row r="85" spans="1:8" s="16" customFormat="1" x14ac:dyDescent="0.25">
      <c r="A85" s="52"/>
      <c r="B85" s="52"/>
      <c r="C85" s="52"/>
      <c r="D85" s="52"/>
      <c r="E85" s="52"/>
      <c r="F85" s="52"/>
      <c r="G85" s="52"/>
      <c r="H85" s="52"/>
    </row>
    <row r="86" spans="1:8" s="16" customFormat="1" x14ac:dyDescent="0.25">
      <c r="A86" s="52"/>
      <c r="B86" s="52"/>
      <c r="C86" s="52"/>
      <c r="D86" s="52"/>
      <c r="E86" s="52"/>
      <c r="F86" s="52"/>
      <c r="G86" s="52"/>
      <c r="H86" s="52"/>
    </row>
    <row r="87" spans="1:8" s="16" customFormat="1" x14ac:dyDescent="0.25">
      <c r="A87" s="52"/>
      <c r="B87" s="52"/>
      <c r="C87" s="52"/>
      <c r="D87" s="52"/>
      <c r="E87" s="52"/>
      <c r="F87" s="52"/>
      <c r="G87" s="52"/>
      <c r="H87" s="52"/>
    </row>
    <row r="88" spans="1:8" s="16" customFormat="1" x14ac:dyDescent="0.25">
      <c r="A88" s="52"/>
      <c r="B88" s="52"/>
      <c r="C88" s="52"/>
      <c r="D88" s="52"/>
      <c r="E88" s="52"/>
      <c r="F88" s="52"/>
      <c r="G88" s="52"/>
      <c r="H88" s="52"/>
    </row>
    <row r="89" spans="1:8" s="16" customFormat="1" x14ac:dyDescent="0.25">
      <c r="A89" s="52"/>
      <c r="B89" s="52"/>
      <c r="C89" s="52"/>
      <c r="D89" s="52"/>
      <c r="E89" s="52"/>
      <c r="F89" s="52"/>
      <c r="G89" s="52"/>
      <c r="H89" s="52"/>
    </row>
    <row r="90" spans="1:8" s="16" customFormat="1" x14ac:dyDescent="0.25">
      <c r="A90" s="52"/>
      <c r="B90" s="52"/>
      <c r="C90" s="52"/>
      <c r="D90" s="52"/>
      <c r="E90" s="52"/>
      <c r="F90" s="52"/>
      <c r="G90" s="52"/>
      <c r="H90" s="52"/>
    </row>
    <row r="91" spans="1:8" s="16" customFormat="1" x14ac:dyDescent="0.25">
      <c r="A91" s="52"/>
      <c r="B91" s="52"/>
      <c r="C91" s="52"/>
      <c r="D91" s="52"/>
      <c r="E91" s="52"/>
      <c r="F91" s="52"/>
      <c r="G91" s="52"/>
      <c r="H91" s="52"/>
    </row>
    <row r="92" spans="1:8" s="16" customFormat="1" x14ac:dyDescent="0.25">
      <c r="A92" s="52"/>
      <c r="B92" s="52"/>
      <c r="C92" s="52"/>
      <c r="D92" s="52"/>
      <c r="E92" s="52"/>
      <c r="F92" s="52"/>
      <c r="G92" s="52"/>
      <c r="H92" s="52"/>
    </row>
    <row r="93" spans="1:8" s="16" customFormat="1" x14ac:dyDescent="0.25">
      <c r="A93" s="52"/>
      <c r="B93" s="52"/>
      <c r="C93" s="52"/>
      <c r="D93" s="52"/>
      <c r="E93" s="52"/>
      <c r="F93" s="52"/>
      <c r="G93" s="52"/>
      <c r="H93" s="52"/>
    </row>
    <row r="94" spans="1:8" s="16" customFormat="1" x14ac:dyDescent="0.25">
      <c r="A94" s="52"/>
      <c r="B94" s="52"/>
      <c r="C94" s="52"/>
      <c r="D94" s="52"/>
      <c r="E94" s="52"/>
      <c r="F94" s="52"/>
      <c r="G94" s="52"/>
      <c r="H94" s="52"/>
    </row>
    <row r="95" spans="1:8" s="16" customFormat="1" x14ac:dyDescent="0.25">
      <c r="A95" s="52"/>
      <c r="B95" s="52"/>
      <c r="C95" s="52"/>
      <c r="D95" s="52"/>
      <c r="E95" s="52"/>
      <c r="F95" s="52"/>
      <c r="G95" s="52"/>
      <c r="H95" s="52"/>
    </row>
    <row r="96" spans="1:8" s="16" customFormat="1" x14ac:dyDescent="0.25">
      <c r="A96" s="52"/>
      <c r="B96" s="52"/>
      <c r="C96" s="52"/>
      <c r="D96" s="52"/>
      <c r="E96" s="52"/>
      <c r="F96" s="52"/>
      <c r="G96" s="52"/>
      <c r="H96" s="52"/>
    </row>
    <row r="97" spans="1:8" s="16" customFormat="1" x14ac:dyDescent="0.25">
      <c r="A97" s="52"/>
      <c r="B97" s="52"/>
      <c r="C97" s="52"/>
      <c r="D97" s="52"/>
      <c r="E97" s="52"/>
      <c r="F97" s="52"/>
      <c r="G97" s="52"/>
      <c r="H97" s="52"/>
    </row>
    <row r="98" spans="1:8" s="16" customFormat="1" x14ac:dyDescent="0.25">
      <c r="A98" s="52"/>
      <c r="B98" s="52"/>
      <c r="C98" s="52"/>
      <c r="D98" s="52"/>
      <c r="E98" s="52"/>
      <c r="F98" s="52"/>
      <c r="G98" s="52"/>
      <c r="H98" s="52"/>
    </row>
    <row r="99" spans="1:8" s="16" customFormat="1" x14ac:dyDescent="0.25">
      <c r="A99" s="52"/>
      <c r="B99" s="52"/>
      <c r="C99" s="52"/>
      <c r="D99" s="52"/>
      <c r="E99" s="52"/>
      <c r="F99" s="52"/>
      <c r="G99" s="52"/>
      <c r="H99" s="52"/>
    </row>
    <row r="100" spans="1:8" s="16" customFormat="1" x14ac:dyDescent="0.25">
      <c r="A100" s="52"/>
      <c r="B100" s="52"/>
      <c r="C100" s="52"/>
      <c r="D100" s="52"/>
      <c r="E100" s="52"/>
      <c r="F100" s="52"/>
      <c r="G100" s="52"/>
      <c r="H100" s="52"/>
    </row>
    <row r="101" spans="1:8" s="16" customFormat="1" x14ac:dyDescent="0.25">
      <c r="A101" s="52"/>
      <c r="B101" s="52"/>
      <c r="C101" s="52"/>
      <c r="D101" s="52"/>
      <c r="E101" s="52"/>
      <c r="F101" s="52"/>
      <c r="G101" s="52"/>
      <c r="H101" s="52"/>
    </row>
    <row r="102" spans="1:8" s="16" customFormat="1" x14ac:dyDescent="0.25">
      <c r="A102" s="52"/>
      <c r="B102" s="52"/>
      <c r="C102" s="52"/>
      <c r="D102" s="52"/>
      <c r="E102" s="52"/>
      <c r="F102" s="52"/>
      <c r="G102" s="52"/>
      <c r="H102" s="52"/>
    </row>
    <row r="103" spans="1:8" s="16" customFormat="1" x14ac:dyDescent="0.25">
      <c r="A103" s="52"/>
      <c r="B103" s="52"/>
      <c r="C103" s="52"/>
      <c r="D103" s="52"/>
      <c r="E103" s="52"/>
      <c r="F103" s="52"/>
      <c r="G103" s="52"/>
      <c r="H103" s="52"/>
    </row>
    <row r="104" spans="1:8" s="16" customFormat="1" x14ac:dyDescent="0.25">
      <c r="A104" s="52"/>
      <c r="B104" s="52"/>
      <c r="C104" s="52"/>
      <c r="D104" s="52"/>
      <c r="E104" s="52"/>
      <c r="F104" s="52"/>
      <c r="G104" s="52"/>
      <c r="H104" s="52"/>
    </row>
    <row r="105" spans="1:8" s="16" customFormat="1" x14ac:dyDescent="0.25">
      <c r="A105" s="52"/>
      <c r="B105" s="52"/>
      <c r="C105" s="52"/>
      <c r="D105" s="52"/>
      <c r="E105" s="52"/>
      <c r="F105" s="52"/>
      <c r="G105" s="52"/>
      <c r="H105" s="52"/>
    </row>
    <row r="106" spans="1:8" s="16" customFormat="1" x14ac:dyDescent="0.25">
      <c r="A106" s="52"/>
      <c r="B106" s="52"/>
      <c r="C106" s="52"/>
      <c r="D106" s="52"/>
      <c r="E106" s="52"/>
      <c r="F106" s="52"/>
      <c r="G106" s="52"/>
      <c r="H106" s="52"/>
    </row>
  </sheetData>
  <sheetProtection insertRows="0" deleteColumns="0"/>
  <mergeCells count="2">
    <mergeCell ref="A3:B3"/>
    <mergeCell ref="A4:B4"/>
  </mergeCells>
  <dataValidations count="1">
    <dataValidation type="list" allowBlank="1" showInputMessage="1" showErrorMessage="1" sqref="D7:D106" xr:uid="{F9339E88-EC71-46B1-9D9A-F3BEBCC6FFAE}">
      <formula1>Function</formula1>
    </dataValidation>
  </dataValidations>
  <pageMargins left="0.7" right="0.7" top="0.75" bottom="0.75" header="0.3" footer="0.3"/>
  <pageSetup scale="52" fitToHeight="0" orientation="landscape" r:id="rId1"/>
  <headerFooter>
    <oddHeader xml:space="preserve">&amp;C&amp;"-,Bold"&amp;14EXHIBIT A-4-c-V2
SRC# 12 - PROPOSED SUBCONTRACTOR TOOL </oddHeader>
    <oddFooter>&amp;C&amp;"-,Bold"&amp;12AHCA ITN 010-22/23, Attachment A, Exhibit A-4-c-V2, 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2224A4A-05B3-44E5-98DA-D2920DD6D15F}">
          <x14:formula1>
            <xm:f>'subcontractors dropdown'!$A$13:$A$16</xm:f>
          </x14:formula1>
          <xm:sqref>C7:C106</xm:sqref>
        </x14:dataValidation>
        <x14:dataValidation type="list" allowBlank="1" showInputMessage="1" showErrorMessage="1" xr:uid="{5FB1C921-BF57-46AC-880D-FE5CF37AAD00}">
          <x14:formula1>
            <xm:f>'subcontractors dropdown'!$A$1:$A$6</xm:f>
          </x14:formula1>
          <xm:sqref>D107</xm:sqref>
        </x14:dataValidation>
        <x14:dataValidation type="list" allowBlank="1" showInputMessage="1" showErrorMessage="1" xr:uid="{2C76EC35-5F8D-4C1D-8E42-4602B7BECEDD}">
          <x14:formula1>
            <xm:f>'subcontractors dropdown'!$G$27:$G$41</xm:f>
          </x14:formula1>
          <xm:sqref>E7:E106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7050-6267-4449-A2FE-F054CDA7875C}">
  <sheetPr codeName="Sheet7"/>
  <dimension ref="A1:K41"/>
  <sheetViews>
    <sheetView workbookViewId="0">
      <selection activeCell="A18" sqref="A18"/>
    </sheetView>
  </sheetViews>
  <sheetFormatPr defaultRowHeight="15" x14ac:dyDescent="0.25"/>
  <cols>
    <col min="1" max="1" width="38.85546875" bestFit="1" customWidth="1"/>
    <col min="7" max="7" width="35" bestFit="1" customWidth="1"/>
    <col min="8" max="8" width="60.7109375" bestFit="1" customWidth="1"/>
    <col min="9" max="9" width="26.42578125" bestFit="1" customWidth="1"/>
    <col min="10" max="10" width="33.28515625" bestFit="1" customWidth="1"/>
    <col min="11" max="11" width="38.85546875" bestFit="1" customWidth="1"/>
    <col min="14" max="14" width="11.42578125" bestFit="1" customWidth="1"/>
  </cols>
  <sheetData>
    <row r="1" spans="1:11" x14ac:dyDescent="0.25">
      <c r="A1" s="15" t="s">
        <v>60</v>
      </c>
      <c r="E1" s="15" t="s">
        <v>61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</row>
    <row r="2" spans="1:11" x14ac:dyDescent="0.25">
      <c r="A2" t="s">
        <v>27</v>
      </c>
      <c r="B2" s="15" t="s">
        <v>67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</row>
    <row r="3" spans="1:11" x14ac:dyDescent="0.25">
      <c r="A3" t="s">
        <v>28</v>
      </c>
      <c r="G3" t="s">
        <v>37</v>
      </c>
      <c r="I3" t="s">
        <v>38</v>
      </c>
      <c r="J3" t="s">
        <v>39</v>
      </c>
      <c r="K3" t="s">
        <v>40</v>
      </c>
    </row>
    <row r="4" spans="1:11" x14ac:dyDescent="0.25">
      <c r="A4" t="s">
        <v>29</v>
      </c>
      <c r="G4" t="s">
        <v>41</v>
      </c>
      <c r="I4" t="s">
        <v>42</v>
      </c>
      <c r="K4" t="s">
        <v>43</v>
      </c>
    </row>
    <row r="5" spans="1:11" x14ac:dyDescent="0.25">
      <c r="A5" t="s">
        <v>30</v>
      </c>
      <c r="G5" t="s">
        <v>44</v>
      </c>
      <c r="I5" t="s">
        <v>45</v>
      </c>
    </row>
    <row r="6" spans="1:11" x14ac:dyDescent="0.25">
      <c r="A6" t="s">
        <v>31</v>
      </c>
      <c r="I6" t="s">
        <v>46</v>
      </c>
    </row>
    <row r="8" spans="1:11" x14ac:dyDescent="0.25">
      <c r="A8" s="15" t="s">
        <v>62</v>
      </c>
      <c r="B8" s="15" t="s">
        <v>63</v>
      </c>
      <c r="F8" s="41" t="s">
        <v>66</v>
      </c>
    </row>
    <row r="9" spans="1:11" x14ac:dyDescent="0.25">
      <c r="A9" t="s">
        <v>27</v>
      </c>
      <c r="B9" t="s">
        <v>37</v>
      </c>
      <c r="I9" s="15" t="s">
        <v>64</v>
      </c>
      <c r="J9" s="15"/>
    </row>
    <row r="10" spans="1:11" x14ac:dyDescent="0.25">
      <c r="A10" t="s">
        <v>30</v>
      </c>
      <c r="B10" t="s">
        <v>39</v>
      </c>
      <c r="I10" t="str" cm="1">
        <f t="array" ref="I10:I13">_xlfn._xlws.FILTER(_xlfn.XLOOKUP($A9,$G$1:$K$1,$G$2:$K$6),_xlfn.XLOOKUP($A9,$G$1:$K$1,$G$2:$K$6)&lt;&gt;"")</f>
        <v>Care Coordination/Case Management</v>
      </c>
    </row>
    <row r="11" spans="1:11" x14ac:dyDescent="0.25">
      <c r="I11" t="str">
        <v>Utilization Management</v>
      </c>
    </row>
    <row r="12" spans="1:11" x14ac:dyDescent="0.25">
      <c r="A12" t="s">
        <v>47</v>
      </c>
      <c r="I12" t="str">
        <v>Service Authorization</v>
      </c>
    </row>
    <row r="13" spans="1:11" x14ac:dyDescent="0.25">
      <c r="A13" t="s">
        <v>48</v>
      </c>
      <c r="I13" t="str">
        <v>Participant Direction Option (PDO)</v>
      </c>
    </row>
    <row r="14" spans="1:11" x14ac:dyDescent="0.25">
      <c r="A14" t="s">
        <v>49</v>
      </c>
    </row>
    <row r="15" spans="1:11" x14ac:dyDescent="0.25">
      <c r="A15" t="s">
        <v>50</v>
      </c>
    </row>
    <row r="16" spans="1:11" x14ac:dyDescent="0.25">
      <c r="A16" t="s">
        <v>51</v>
      </c>
      <c r="I16" t="s">
        <v>65</v>
      </c>
    </row>
    <row r="19" spans="7:7" x14ac:dyDescent="0.25">
      <c r="G19" t="s">
        <v>68</v>
      </c>
    </row>
    <row r="27" spans="7:7" x14ac:dyDescent="0.25">
      <c r="G27" t="s">
        <v>32</v>
      </c>
    </row>
    <row r="28" spans="7:7" x14ac:dyDescent="0.25">
      <c r="G28" t="s">
        <v>37</v>
      </c>
    </row>
    <row r="29" spans="7:7" x14ac:dyDescent="0.25">
      <c r="G29" t="s">
        <v>41</v>
      </c>
    </row>
    <row r="30" spans="7:7" x14ac:dyDescent="0.25">
      <c r="G30" t="s">
        <v>44</v>
      </c>
    </row>
    <row r="31" spans="7:7" x14ac:dyDescent="0.25">
      <c r="G31" t="s">
        <v>33</v>
      </c>
    </row>
    <row r="32" spans="7:7" x14ac:dyDescent="0.25">
      <c r="G32" t="s">
        <v>34</v>
      </c>
    </row>
    <row r="33" spans="7:7" x14ac:dyDescent="0.25">
      <c r="G33" t="s">
        <v>38</v>
      </c>
    </row>
    <row r="34" spans="7:7" x14ac:dyDescent="0.25">
      <c r="G34" t="s">
        <v>42</v>
      </c>
    </row>
    <row r="35" spans="7:7" x14ac:dyDescent="0.25">
      <c r="G35" t="s">
        <v>45</v>
      </c>
    </row>
    <row r="36" spans="7:7" x14ac:dyDescent="0.25">
      <c r="G36" t="s">
        <v>46</v>
      </c>
    </row>
    <row r="37" spans="7:7" x14ac:dyDescent="0.25">
      <c r="G37" t="s">
        <v>35</v>
      </c>
    </row>
    <row r="38" spans="7:7" x14ac:dyDescent="0.25">
      <c r="G38" t="s">
        <v>39</v>
      </c>
    </row>
    <row r="39" spans="7:7" x14ac:dyDescent="0.25">
      <c r="G39" t="s">
        <v>36</v>
      </c>
    </row>
    <row r="40" spans="7:7" x14ac:dyDescent="0.25">
      <c r="G40" t="s">
        <v>40</v>
      </c>
    </row>
    <row r="41" spans="7:7" x14ac:dyDescent="0.25">
      <c r="G41" t="s">
        <v>43</v>
      </c>
    </row>
  </sheetData>
  <dataValidations count="2">
    <dataValidation type="list" allowBlank="1" showInputMessage="1" showErrorMessage="1" sqref="A9:A10" xr:uid="{F7978E63-3F6B-4A54-BE80-9C54E6CFF37C}">
      <formula1>Function</formula1>
    </dataValidation>
    <dataValidation type="list" allowBlank="1" showInputMessage="1" showErrorMessage="1" sqref="B9:B10" xr:uid="{A46C8634-E6F3-44D2-856D-7E32ADDB5775}">
      <formula1>_xlfn.XLOOKUP($A9,$G$1:$K$1,$G$2:$K$6)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3DD2-4378-40EE-B9B1-F75B73F311D6}">
  <sheetPr codeName="Sheet32">
    <tabColor rgb="FFFF0000"/>
  </sheetPr>
  <dimension ref="A1:I2"/>
  <sheetViews>
    <sheetView workbookViewId="0">
      <selection activeCell="P12" sqref="P12"/>
    </sheetView>
  </sheetViews>
  <sheetFormatPr defaultRowHeight="15" x14ac:dyDescent="0.25"/>
  <cols>
    <col min="1" max="1" width="9.140625" customWidth="1"/>
  </cols>
  <sheetData>
    <row r="1" spans="1:9" x14ac:dyDescent="0.25">
      <c r="A1" s="62" t="s">
        <v>71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2"/>
      <c r="B2" s="62"/>
      <c r="C2" s="62"/>
      <c r="D2" s="62"/>
      <c r="E2" s="62"/>
      <c r="F2" s="62"/>
      <c r="G2" s="62"/>
      <c r="H2" s="62"/>
      <c r="I2" s="62"/>
    </row>
  </sheetData>
  <mergeCells count="1">
    <mergeCell ref="A1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back">
                <anchor moveWithCells="1" sizeWithCells="1">
                  <from>
                    <xdr:col>11</xdr:col>
                    <xdr:colOff>9525</xdr:colOff>
                    <xdr:row>0</xdr:row>
                    <xdr:rowOff>19050</xdr:rowOff>
                  </from>
                  <to>
                    <xdr:col>14</xdr:col>
                    <xdr:colOff>9525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4138-AD75-4B20-9A93-2ABBCCAA083A}">
  <sheetPr codeName="Sheet33">
    <tabColor rgb="FFFF0000"/>
  </sheetPr>
  <dimension ref="A1:J34"/>
  <sheetViews>
    <sheetView workbookViewId="0">
      <selection activeCell="G22" sqref="G22"/>
    </sheetView>
  </sheetViews>
  <sheetFormatPr defaultRowHeight="15" x14ac:dyDescent="0.25"/>
  <cols>
    <col min="1" max="1" width="37" customWidth="1"/>
    <col min="2" max="2" width="19.28515625" bestFit="1" customWidth="1"/>
    <col min="3" max="3" width="15.42578125" bestFit="1" customWidth="1"/>
    <col min="4" max="4" width="13.28515625" bestFit="1" customWidth="1"/>
    <col min="5" max="10" width="12.7109375" customWidth="1"/>
  </cols>
  <sheetData>
    <row r="1" spans="1:10" ht="23.25" x14ac:dyDescent="0.35">
      <c r="A1" s="42" t="s">
        <v>70</v>
      </c>
    </row>
    <row r="2" spans="1:10" ht="28.5" x14ac:dyDescent="0.45">
      <c r="A2" s="13"/>
    </row>
    <row r="3" spans="1:10" x14ac:dyDescent="0.25">
      <c r="A3" s="43" t="s">
        <v>53</v>
      </c>
      <c r="B3" s="43" t="s">
        <v>15</v>
      </c>
    </row>
    <row r="4" spans="1:10" x14ac:dyDescent="0.25">
      <c r="A4" s="44" t="s">
        <v>56</v>
      </c>
    </row>
    <row r="5" spans="1:10" x14ac:dyDescent="0.25">
      <c r="A5" s="44" t="s">
        <v>55</v>
      </c>
      <c r="B5">
        <f t="shared" ref="B5" si="0">D34</f>
        <v>0</v>
      </c>
      <c r="C5" s="33"/>
      <c r="D5" s="33"/>
      <c r="E5" s="33"/>
      <c r="F5" s="32"/>
      <c r="G5" s="33"/>
      <c r="H5" s="32"/>
      <c r="I5" s="32"/>
    </row>
    <row r="6" spans="1:10" ht="15.75" thickBot="1" x14ac:dyDescent="0.3">
      <c r="A6" s="28"/>
      <c r="B6" s="34"/>
      <c r="C6" s="33"/>
      <c r="D6" s="33"/>
      <c r="E6" s="33"/>
      <c r="F6" s="32"/>
      <c r="G6" s="33"/>
      <c r="H6" s="32"/>
      <c r="I6" s="32"/>
    </row>
    <row r="7" spans="1:10" ht="23.25" x14ac:dyDescent="0.35">
      <c r="A7" s="65"/>
      <c r="B7" s="67" t="e">
        <f>#REF!</f>
        <v>#REF!</v>
      </c>
      <c r="C7" s="68"/>
      <c r="D7" s="69"/>
      <c r="E7" s="70" t="e">
        <f>#REF!</f>
        <v>#REF!</v>
      </c>
      <c r="F7" s="71"/>
      <c r="G7" s="72"/>
      <c r="H7" s="73" t="e">
        <f>#REF!</f>
        <v>#REF!</v>
      </c>
      <c r="I7" s="68"/>
      <c r="J7" s="74"/>
    </row>
    <row r="8" spans="1:10" x14ac:dyDescent="0.25">
      <c r="A8" s="66"/>
      <c r="B8" s="45" t="e">
        <f>#REF!</f>
        <v>#REF!</v>
      </c>
      <c r="C8" s="45" t="e">
        <f>#REF!</f>
        <v>#REF!</v>
      </c>
      <c r="D8" s="45" t="e">
        <f>#REF!</f>
        <v>#REF!</v>
      </c>
      <c r="E8" s="25" t="e">
        <f>#REF!</f>
        <v>#REF!</v>
      </c>
      <c r="F8" s="26" t="e">
        <f>#REF!</f>
        <v>#REF!</v>
      </c>
      <c r="G8" s="27" t="e">
        <f>#REF!</f>
        <v>#REF!</v>
      </c>
      <c r="H8" s="45" t="e">
        <f>#REF!</f>
        <v>#REF!</v>
      </c>
      <c r="I8" s="45" t="e">
        <f>#REF!</f>
        <v>#REF!</v>
      </c>
      <c r="J8" s="45" t="e">
        <f>#REF!</f>
        <v>#REF!</v>
      </c>
    </row>
    <row r="9" spans="1:10" x14ac:dyDescent="0.25">
      <c r="A9" s="14" t="s">
        <v>58</v>
      </c>
      <c r="B9" s="21"/>
      <c r="C9" s="21"/>
      <c r="D9" s="21"/>
      <c r="E9" s="22"/>
      <c r="F9" s="23"/>
      <c r="G9" s="24"/>
      <c r="H9" s="21"/>
      <c r="I9" s="21"/>
      <c r="J9" s="21"/>
    </row>
    <row r="10" spans="1:10" x14ac:dyDescent="0.25">
      <c r="A10" s="31" t="s">
        <v>59</v>
      </c>
      <c r="B10" s="46"/>
      <c r="C10" s="46"/>
      <c r="D10" s="46"/>
      <c r="E10" s="47"/>
      <c r="F10" s="47"/>
      <c r="G10" s="47"/>
      <c r="H10" s="46"/>
      <c r="I10" s="46"/>
      <c r="J10" s="46"/>
    </row>
    <row r="11" spans="1:10" x14ac:dyDescent="0.25">
      <c r="A11" s="14" t="s">
        <v>58</v>
      </c>
      <c r="B11" s="46"/>
      <c r="C11" s="46"/>
      <c r="D11" s="46"/>
      <c r="E11" s="47"/>
      <c r="F11" s="47"/>
      <c r="G11" s="47"/>
      <c r="H11" s="46"/>
      <c r="I11" s="46"/>
      <c r="J11" s="46"/>
    </row>
    <row r="12" spans="1:10" x14ac:dyDescent="0.25">
      <c r="A12" s="14" t="s">
        <v>58</v>
      </c>
      <c r="B12" s="46"/>
      <c r="C12" s="46"/>
      <c r="D12" s="46"/>
      <c r="E12" s="47"/>
      <c r="F12" s="47"/>
      <c r="G12" s="47"/>
      <c r="H12" s="46"/>
      <c r="I12" s="46"/>
      <c r="J12" s="46"/>
    </row>
    <row r="16" spans="1:10" ht="21" x14ac:dyDescent="0.35">
      <c r="A16" s="75" t="s">
        <v>17</v>
      </c>
      <c r="B16" s="75"/>
    </row>
    <row r="17" spans="1:4" ht="15.75" thickBot="1" x14ac:dyDescent="0.3"/>
    <row r="18" spans="1:4" x14ac:dyDescent="0.25">
      <c r="A18" s="48" t="s">
        <v>16</v>
      </c>
      <c r="B18" s="48" t="s">
        <v>57</v>
      </c>
      <c r="C18" s="49" t="s">
        <v>52</v>
      </c>
      <c r="D18" s="50" t="s">
        <v>18</v>
      </c>
    </row>
    <row r="19" spans="1:4" x14ac:dyDescent="0.25">
      <c r="A19" s="76" t="e">
        <f>B7</f>
        <v>#REF!</v>
      </c>
      <c r="B19" s="35"/>
      <c r="C19" s="1"/>
      <c r="D19" s="38"/>
    </row>
    <row r="20" spans="1:4" x14ac:dyDescent="0.25">
      <c r="A20" s="77"/>
      <c r="B20" s="35"/>
      <c r="C20" s="1"/>
      <c r="D20" s="20"/>
    </row>
    <row r="21" spans="1:4" x14ac:dyDescent="0.25">
      <c r="A21" s="77"/>
      <c r="B21" s="35"/>
      <c r="C21" s="1"/>
      <c r="D21" s="20"/>
    </row>
    <row r="22" spans="1:4" x14ac:dyDescent="0.25">
      <c r="A22" s="77"/>
      <c r="B22" s="35"/>
      <c r="C22" s="1"/>
      <c r="D22" s="20"/>
    </row>
    <row r="23" spans="1:4" ht="15.75" thickBot="1" x14ac:dyDescent="0.3">
      <c r="A23" s="77"/>
      <c r="B23" s="36" t="s">
        <v>69</v>
      </c>
      <c r="C23" s="37"/>
      <c r="D23" s="29"/>
    </row>
    <row r="24" spans="1:4" x14ac:dyDescent="0.25">
      <c r="A24" s="76" t="e">
        <f>E7</f>
        <v>#REF!</v>
      </c>
      <c r="B24" s="35"/>
      <c r="C24" s="1"/>
      <c r="D24" s="38"/>
    </row>
    <row r="25" spans="1:4" x14ac:dyDescent="0.25">
      <c r="A25" s="77"/>
      <c r="B25" s="35"/>
      <c r="C25" s="1"/>
      <c r="D25" s="20"/>
    </row>
    <row r="26" spans="1:4" x14ac:dyDescent="0.25">
      <c r="A26" s="77"/>
      <c r="B26" s="35"/>
      <c r="C26" s="1"/>
      <c r="D26" s="20"/>
    </row>
    <row r="27" spans="1:4" x14ac:dyDescent="0.25">
      <c r="A27" s="77"/>
      <c r="B27" s="35"/>
      <c r="C27" s="1"/>
      <c r="D27" s="20"/>
    </row>
    <row r="28" spans="1:4" ht="15.75" thickBot="1" x14ac:dyDescent="0.3">
      <c r="A28" s="77"/>
      <c r="B28" s="36" t="s">
        <v>69</v>
      </c>
      <c r="C28" s="37"/>
      <c r="D28" s="29"/>
    </row>
    <row r="29" spans="1:4" x14ac:dyDescent="0.25">
      <c r="A29" s="76" t="e">
        <f>H7</f>
        <v>#REF!</v>
      </c>
      <c r="B29" s="35"/>
      <c r="C29" s="1"/>
      <c r="D29" s="38"/>
    </row>
    <row r="30" spans="1:4" x14ac:dyDescent="0.25">
      <c r="A30" s="77"/>
      <c r="B30" s="35"/>
      <c r="C30" s="1"/>
      <c r="D30" s="20"/>
    </row>
    <row r="31" spans="1:4" x14ac:dyDescent="0.25">
      <c r="A31" s="77"/>
      <c r="B31" s="35"/>
      <c r="C31" s="1"/>
      <c r="D31" s="20"/>
    </row>
    <row r="32" spans="1:4" x14ac:dyDescent="0.25">
      <c r="A32" s="77"/>
      <c r="B32" s="35"/>
      <c r="C32" s="1"/>
      <c r="D32" s="20"/>
    </row>
    <row r="33" spans="1:4" ht="15.75" thickBot="1" x14ac:dyDescent="0.3">
      <c r="A33" s="77"/>
      <c r="B33" s="36" t="s">
        <v>69</v>
      </c>
      <c r="C33" s="39"/>
      <c r="D33" s="40"/>
    </row>
    <row r="34" spans="1:4" ht="15.75" thickBot="1" x14ac:dyDescent="0.3">
      <c r="A34" s="63" t="s">
        <v>54</v>
      </c>
      <c r="B34" s="64"/>
      <c r="C34" s="64"/>
      <c r="D34" s="30"/>
    </row>
  </sheetData>
  <mergeCells count="9">
    <mergeCell ref="A34:C34"/>
    <mergeCell ref="A7:A8"/>
    <mergeCell ref="B7:D7"/>
    <mergeCell ref="E7:G7"/>
    <mergeCell ref="H7:J7"/>
    <mergeCell ref="A16:B16"/>
    <mergeCell ref="A19:A23"/>
    <mergeCell ref="A24:A28"/>
    <mergeCell ref="A29:A3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Button 1">
              <controlPr defaultSize="0" print="0" autoFill="0" autoPict="0" macro="[0]!back">
                <anchor moveWithCells="1" sizeWithCells="1">
                  <from>
                    <xdr:col>2</xdr:col>
                    <xdr:colOff>9525</xdr:colOff>
                    <xdr:row>0</xdr:row>
                    <xdr:rowOff>9525</xdr:rowOff>
                  </from>
                  <to>
                    <xdr:col>4</xdr:col>
                    <xdr:colOff>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97DD117D78C498352001A8D6DC62F" ma:contentTypeVersion="1" ma:contentTypeDescription="Create a new document." ma:contentTypeScope="" ma:versionID="5cbde971428fda29a46149fb5df5948e">
  <xsd:schema xmlns:xsd="http://www.w3.org/2001/XMLSchema" xmlns:xs="http://www.w3.org/2001/XMLSchema" xmlns:p="http://schemas.microsoft.com/office/2006/metadata/properties" xmlns:ns2="8ad17182-ceaa-4671-95e5-a77e571fc2b1" xmlns:ns3="12cc71a7-1144-4d8c-a892-49e7cd4e2576" targetNamespace="http://schemas.microsoft.com/office/2006/metadata/properties" ma:root="true" ma:fieldsID="598f36d57777317bf76e41d456522a59" ns2:_="" ns3:_="">
    <xsd:import namespace="8ad17182-ceaa-4671-95e5-a77e571fc2b1"/>
    <xsd:import namespace="12cc71a7-1144-4d8c-a892-49e7cd4e25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7182-ceaa-4671-95e5-a77e571fc2b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c71a7-1144-4d8c-a892-49e7cd4e2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10570-DFF7-4294-A09E-4A7BD88C9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17182-ceaa-4671-95e5-a77e571fc2b1"/>
    <ds:schemaRef ds:uri="12cc71a7-1144-4d8c-a892-49e7cd4e2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6A5C8-8E72-4AB7-9816-764CC89984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F49E018-3175-4BB6-A622-6493AE82A24A}">
  <ds:schemaRefs>
    <ds:schemaRef ds:uri="http://purl.org/dc/elements/1.1/"/>
    <ds:schemaRef ds:uri="http://schemas.microsoft.com/office/2006/documentManagement/types"/>
    <ds:schemaRef ds:uri="12cc71a7-1144-4d8c-a892-49e7cd4e2576"/>
    <ds:schemaRef ds:uri="http://schemas.openxmlformats.org/package/2006/metadata/core-properties"/>
    <ds:schemaRef ds:uri="http://schemas.microsoft.com/office/infopath/2007/PartnerControls"/>
    <ds:schemaRef ds:uri="8ad17182-ceaa-4671-95e5-a77e571fc2b1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73709AD-DBF6-495A-BBD1-AB1C39DA8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Plan Selection1</vt:lpstr>
      <vt:lpstr>Instructions</vt:lpstr>
      <vt:lpstr>Proposed Subcontractors</vt:lpstr>
      <vt:lpstr>subcontractors dropdown</vt:lpstr>
      <vt:lpstr>Instruct-Template</vt:lpstr>
      <vt:lpstr>SRC Template</vt:lpstr>
      <vt:lpstr>Administration</vt:lpstr>
      <vt:lpstr>Coverage</vt:lpstr>
      <vt:lpstr>Function</vt:lpstr>
      <vt:lpstr>Grievance</vt:lpstr>
      <vt:lpstr>Quality</vt:lpstr>
      <vt:lpstr>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Erichsen, Kristen</dc:creator>
  <cp:keywords/>
  <dc:description/>
  <cp:lastModifiedBy>Collins, Anderson</cp:lastModifiedBy>
  <cp:revision/>
  <cp:lastPrinted>2023-07-05T20:50:57Z</cp:lastPrinted>
  <dcterms:created xsi:type="dcterms:W3CDTF">2022-10-20T15:03:20Z</dcterms:created>
  <dcterms:modified xsi:type="dcterms:W3CDTF">2023-07-06T18:04:53Z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0x010100B3497DD117D78C498352001A8D6DC62F</vt:lpwstr>
  </property>
</Properties>
</file>